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gaN wnioski\2.2022.Z -  W. Skowron\Dokumenty BIP\"/>
    </mc:Choice>
  </mc:AlternateContent>
  <xr:revisionPtr revIDLastSave="0" documentId="13_ncr:1_{211099F3-286C-4808-81E1-67F79112F3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3" l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H71" i="3"/>
  <c r="J71" i="3"/>
  <c r="K71" i="3"/>
</calcChain>
</file>

<file path=xl/sharedStrings.xml><?xml version="1.0" encoding="utf-8"?>
<sst xmlns="http://schemas.openxmlformats.org/spreadsheetml/2006/main" count="209" uniqueCount="150">
  <si>
    <t>1. Opis przedmiotu zamówienia:</t>
  </si>
  <si>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</si>
  <si>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</si>
  <si>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</si>
  <si>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</si>
  <si>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</si>
  <si>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</si>
  <si>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</si>
  <si>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Wartość VAT</t>
  </si>
  <si>
    <t>Wymagania</t>
  </si>
  <si>
    <t>Ściereczki z mikrofazy/ mikrofibry</t>
  </si>
  <si>
    <t>Worki na śmieci 35l</t>
  </si>
  <si>
    <t>Worki na śmieci 60l</t>
  </si>
  <si>
    <t>Worki na śmieci 120l</t>
  </si>
  <si>
    <t>Płyn do podłogi</t>
  </si>
  <si>
    <t>Płyn do mycia szyb</t>
  </si>
  <si>
    <t>Płyn do WC</t>
  </si>
  <si>
    <t>Płyn do czyszczenia sanitariatów</t>
  </si>
  <si>
    <t>Wybielacz  typu ACE</t>
  </si>
  <si>
    <t>Proszek do prania</t>
  </si>
  <si>
    <t>Rękawice jednorazowe</t>
  </si>
  <si>
    <t>Mop płaski</t>
  </si>
  <si>
    <t>Płyn do pielęgnacji mebli</t>
  </si>
  <si>
    <t>Mydło w płynie 5l</t>
  </si>
  <si>
    <t>Mydło w płynie z pompką 500 ml</t>
  </si>
  <si>
    <t>Gąbki duże</t>
  </si>
  <si>
    <t xml:space="preserve">Papier toaletowy w listkach </t>
  </si>
  <si>
    <t>Ręcznik składany ZZ szary</t>
  </si>
  <si>
    <t>Ręcznik składany ZZ biały</t>
  </si>
  <si>
    <t>Czyściwo</t>
  </si>
  <si>
    <t>Tabletki do zmywarki</t>
  </si>
  <si>
    <t>Uchwyt mopa płaskiego 40 cm</t>
  </si>
  <si>
    <t>Drążek/ kij aluminiowy</t>
  </si>
  <si>
    <t>Zmywak kuchenny</t>
  </si>
  <si>
    <t>Mleczko do czyszczenia</t>
  </si>
  <si>
    <t>Szufelka ze zmiotką</t>
  </si>
  <si>
    <t>Szczotka do zamiatania drewniana</t>
  </si>
  <si>
    <t>Drążek/ kij drewniany</t>
  </si>
  <si>
    <t xml:space="preserve">Wózek dwuwiadrowy z prasą </t>
  </si>
  <si>
    <t>Płyn do ręcznego mycia naczyń 1l</t>
  </si>
  <si>
    <t>Płyn do ręcznego mycia naczyń 5l</t>
  </si>
  <si>
    <t>Rękawice gospodarcze gumowe</t>
  </si>
  <si>
    <t>Sól do zmywarki</t>
  </si>
  <si>
    <t>Odświeżacz powietrza</t>
  </si>
  <si>
    <t>Mop z mikrofibry paskowy</t>
  </si>
  <si>
    <t>Ręcznik kuchenny</t>
  </si>
  <si>
    <t>Szczotka do mycia toalet z podstawką/ pojemnikiem</t>
  </si>
  <si>
    <t xml:space="preserve">Płyn do podłogi profesjonalny </t>
  </si>
  <si>
    <t>Ścierka do podłogi</t>
  </si>
  <si>
    <t>Worki do odkurzacza</t>
  </si>
  <si>
    <t>Ściereczki z mikrofazy/ mikrofibry duże</t>
  </si>
  <si>
    <t>Płyn do prania dywanów/ tapicerek</t>
  </si>
  <si>
    <t>Płyn do usuwania kamienia i rdzy</t>
  </si>
  <si>
    <t>Ściągaczka typu 2 w 1</t>
  </si>
  <si>
    <t>Środek do usuwania kleju (naklejek)</t>
  </si>
  <si>
    <t>Czyściwo specjalistyczne</t>
  </si>
  <si>
    <t>Papier toaletowy w rolce</t>
  </si>
  <si>
    <t>Szczotka ręczna "żelazko"</t>
  </si>
  <si>
    <t>Druciak spiralny</t>
  </si>
  <si>
    <t>Kosz na śmieci 25l</t>
  </si>
  <si>
    <t>Kosz na śmieci 50l</t>
  </si>
  <si>
    <t>Kosz na śmieci siatkowy</t>
  </si>
  <si>
    <t xml:space="preserve">Odkurzacz </t>
  </si>
  <si>
    <t xml:space="preserve">Środek do odkamieniania ekspresów kawowych </t>
  </si>
  <si>
    <t>Filtr do ekspresu</t>
  </si>
  <si>
    <t>Tabletki odtłuszczające do bloku zaparzającego</t>
  </si>
  <si>
    <t>Profesjonalny płyn do mycia szyb</t>
  </si>
  <si>
    <t>Zestaw mop z wiadrem</t>
  </si>
  <si>
    <t>Środek do pielęgnacji wind</t>
  </si>
  <si>
    <t>Ściereczka do szyb</t>
  </si>
  <si>
    <t xml:space="preserve">1 szt. </t>
  </si>
  <si>
    <t>1 rolka.</t>
  </si>
  <si>
    <t xml:space="preserve"> 1 opakowanie</t>
  </si>
  <si>
    <t>1 karton</t>
  </si>
  <si>
    <t>1 szt.</t>
  </si>
  <si>
    <t xml:space="preserve">1 rolka </t>
  </si>
  <si>
    <t>1 opakowanie</t>
  </si>
  <si>
    <t xml:space="preserve"> Szacowana ilość zakupu</t>
  </si>
  <si>
    <t xml:space="preserve">
Wybielacz uniwersalny, efektywny środek do usuwania plam z białych tkanin. Pojemność 1L.
</t>
  </si>
  <si>
    <t xml:space="preserve">
Nitrylowe, pasują na prawą i lewą rękę, wykazują bardzo dużą elastyczność oraz odporność na rozdarcie czy też przecieranie,  wysoka odporność na detergenty i środki piorące, zgodne z normami EN374-1 oraz EN374-3, pakowane po 100 szt., dostępne w rozmiarach: S, M.    
                                                                                                                                               </t>
  </si>
  <si>
    <t xml:space="preserve">
Wykonany z mikrofazy/ mikrofibry z mocowaniem typu clip, do mycia gładkich powierzchni, 40 cm.
</t>
  </si>
  <si>
    <t xml:space="preserve">
Gąbki do zmywania - duże - rozmiar minimum 10 x 12 cm.
</t>
  </si>
  <si>
    <r>
      <t xml:space="preserve">
Składany w „Z” - min. 75 % bieli. Wymiary listka: około 18 x 10,5 cm; opakowanie zbiorcze: minimum 36 pakietów 220 listków. </t>
    </r>
    <r>
      <rPr>
        <b/>
        <sz val="10"/>
        <rFont val="Calibri"/>
        <family val="2"/>
        <charset val="238"/>
      </rPr>
      <t xml:space="preserve">
</t>
    </r>
  </si>
  <si>
    <t xml:space="preserve">
4000 sztuk w kartonie, gramatura: 35 g/m; wymiary:25x23cm ilość pakietów: 20; szary
</t>
  </si>
  <si>
    <t xml:space="preserve">
4000 sztuk w kartonie, gramatura: 35 g/m; wymiary:25x23cm ilość pakietów: 20; biały
</t>
  </si>
  <si>
    <t xml:space="preserve">
Białe, dwuwarstwowe czyściwo przemysłowe. Średnica rolki minimum 25 cm, szerokość minimum 25 cm. 
</t>
  </si>
  <si>
    <t xml:space="preserve">
Tabletki do zmywarki (żelowe kapsułki w samorozpuszczalnej folii) zapewniające czystość i połysk. Opakowanie zawierające 60 sztuk. 
</t>
  </si>
  <si>
    <t xml:space="preserve">
Uchwyt do nakładek typu clip, min. 40 cm - zapięcia wyposażone w dwa bolce uniemożliwiające niezamierzone zsunięcie nakładki. Uchwyt pasujący do drążka o średnicy 22mm.
</t>
  </si>
  <si>
    <t xml:space="preserve">
Pasujący do uchwytu mopa, z poz.22; fi 22 standardowy; długość: min 130 cm
</t>
  </si>
  <si>
    <t xml:space="preserve">
1 opakowanie zawierające 10 szt.; chłonne, elastyczne, z pianki i szorstkiej fibry; wymiary min: 8,3x5,5x2,2 cm
</t>
  </si>
  <si>
    <t xml:space="preserve">
Wszechstronny środek czyszczący; nie rysuje czyszczonej powierzchni; przeznaczony do usuwania m.in. brudu, tłuszczu, osadów z kamienia i rdzy; do czyszczenia kuchenek, blatów kuchennych , glazury, terakoty, wanien, brodzików, powierzchni chromowanych, emaliowanych, stali
szlachetnej; pozostawia przyjemny i długotrwały zapach; 750 ml. 
</t>
  </si>
  <si>
    <t xml:space="preserve">
Zmiotka z syntetycznym rozszczepionym włosiem i plastikową oprawą; szufelka plastikowa 
</t>
  </si>
  <si>
    <t xml:space="preserve">
do zamiatania drewniana, lakierowana; min 30 cm; włosie mieszane; gwint fi22 standardowy; szczotka bez kija
</t>
  </si>
  <si>
    <t xml:space="preserve">
 Lekki, Pasujący do szczotki do zamiatania drewnianej z poz. 27  oraz mopa paskowego z poz. 35; fi 22 standardowy; długość: min 130 cm
</t>
  </si>
  <si>
    <t xml:space="preserve">
przeznaczony do mycia powierzchni na mokro; pojemność wiader 2 x min. 20l; 
 stelaż ze stali chromowanej z rączką do przemieszczania, koła gumowane; zdejmowana prasa do wyciskania; przy wózku koszyczek/ półka oraz podest dolny umożliwiający transportowanie dodatkowego wyposażenia; wózek wyposażony w uchwyt umożliwiający zaczepienie kija od mopa; minimalne wymiary wózka: 77 x40 x 85 cm; produkt dobrej jakości wykonany z dobrych materiałów
</t>
  </si>
  <si>
    <t xml:space="preserve">
100% kauczuk naturalny; gramatura min. 50 g; lekko flokowane; perforowane na palcach i części chwytnej rękawicy w celu zapewnienia lepszej chwytności; posiadają atest PZH, posiadają znak CE; chronią skórę rąk przed detergentami, środkami chemicznymi, mikroorganizmami; zapobiegają mechanicznym podrażnieniom; miękkie, elastyczne, odporne na przekłucia i rozdarcia; przedłużony mankiet; zróżnicowane na prawą i lewą; dostępne w rozmiarach : S, M, L; pakowane parami
</t>
  </si>
  <si>
    <t xml:space="preserve">
Stojący odświeżacz powietrza w żelu, regulowana pokrywa pozwalająca na dostosowanie stopnia intensywności, miły zapach. 150 g.
</t>
  </si>
  <si>
    <t xml:space="preserve">
Mop paskowy wykonany z pasów mikrofibry; pakowany po 1 szt. 
</t>
  </si>
  <si>
    <t xml:space="preserve">
Papierowy ręcznik kuchenny biały w rolce; pakowany po 2 szt.
</t>
  </si>
  <si>
    <t xml:space="preserve">
Wykonana z białego plastiku, prosta.
</t>
  </si>
  <si>
    <t xml:space="preserve">
Wykonana z bawełny, bardzo chłonna, szara; wymiary min 60 x 60 cm.
</t>
  </si>
  <si>
    <t xml:space="preserve">
Ściereczka z mikrofazy ogólnego zastosowania przeznaczona do mycia wszelkich powierzchni zmywalnych takich jak blaty, lustra, szyby, meble biurowe i sprzęt komputerowy. Do mycia na sucho i mokro. Różne kolory, wymiary: min 40 x 40, gramatura min 220g/m2. Skład: 80% poliester, 20% poliamid.
</t>
  </si>
  <si>
    <t xml:space="preserve">
Niskopieniący, skoncentrowany preparat do prania wykładzin tekstylnych, dywanów i tapicerki. Odpowiedni do wszelkiego typu urządzeń czyszczących metodą ekstrakcyjna lub parową. Zawarte w preparacie składniki czyszczące skutecznie i szybko usuwają wszelkiego rodzaju zabrudzenia, nie niszcząc czyszczonych powierzchni.  Zawiera neutralizator zapachów, który przywraca pranym powierzchniom świeży zapach. 1l.
</t>
  </si>
  <si>
    <t xml:space="preserve">
2 w 1; ściągaczka do okien (gumowa) z teleskopowym drążkiem i nakładką z mikroaktywnych włókien; szerokość 30 cm, długość maksymalna 160 cm. 
</t>
  </si>
  <si>
    <t xml:space="preserve">
Żel do chemicznego udrożniania rur i syfonów w instalacjach kanalizacyjnych: samoczynnie usuwa z rur i syfonów zanieczyszczenia stałe i organiczne ( tłuszcz, włosy, papier, watę, odpadki kuchenne), likwiduje nieprzyjemne zapachy. 0,5 kg.
</t>
  </si>
  <si>
    <r>
      <t xml:space="preserve">
Specjalistyczne, niepylące i wytrzymałe, białe czyściwo, zbudowane z mikrowłókien. Rolka długości około 38 metrów bieżących. Spełniające wymogi laboratoriów typu Clean Room.</t>
    </r>
    <r>
      <rPr>
        <b/>
        <sz val="10"/>
        <rFont val="Calibri"/>
        <family val="2"/>
        <charset val="238"/>
      </rPr>
      <t xml:space="preserve"> 
</t>
    </r>
  </si>
  <si>
    <t xml:space="preserve">
Papier toaletowy pakowany po 24 sztuki. Średnica rolki około 14 cm, wysokość około 9 cm, średnica tulei około 4 cm. 2 warstwowy, min. 65% bieli.
</t>
  </si>
  <si>
    <t xml:space="preserve">
Szczotka do szorowania o długości minimum 15 cm. Wyposażona w rączkę i sztywne włosie. 
</t>
  </si>
  <si>
    <t xml:space="preserve">
Metalowy druciak spiralny przeznaczony do mycia naczyń.
</t>
  </si>
  <si>
    <t xml:space="preserve">
Pojemność 25l, ręcznie unoszona pokrywa, zdejmowana górna część, wykonany z tworzywa, kolor: szary/ czarny/ biały.
</t>
  </si>
  <si>
    <t xml:space="preserve">
Pojemność 50l, ręcznie unoszona pokrywa, zdejmowana górna część, wykonany z tworzywa, kolor: szary/ czarny/ biały. 
</t>
  </si>
  <si>
    <t xml:space="preserve">
Pojemność: 19l, kosz na śmieci wykonany z metalowej siateczki powlekanej lakierem zaokrąglona górna krawędź.
</t>
  </si>
  <si>
    <t>Wiadro z wyciskaczem do mopa</t>
  </si>
  <si>
    <t xml:space="preserve">  
Moc 700 W; Pojemność worka około 2.8l; Regulacja mocy; Teleskopowa rura; Klasa energetyczna A; Wąż ssący 1,5m;  Długość przewodu około 7,5m; Waga około 5kg; W zestawie worki 10 szt;
</t>
  </si>
  <si>
    <t xml:space="preserve">
Wiadro wykonane z mocnego tworzywa, posiada jedna komorę oraz wygodny wyciskacz z zastosowaniem do mopów sznurkowych, oraz tasiemkowych. - lekkie i wytrzymałe
- ułatwione opróżnianie wiadra - „dziubek” na brzegu wiadra
- wiadro jest uniwersalne – wyciskacz nie jest zamontowany na stałe.
- rączka zapewnia wygodę podczas noszenia.
</t>
  </si>
  <si>
    <t>Pasta BHP</t>
  </si>
  <si>
    <t xml:space="preserve">
Środek czyszczący w formie pasty, przeznaczony do usuwania silnych zabrudzeń takimi substancjami jak smary, smoła, farby. Opakowanie 500g.
</t>
  </si>
  <si>
    <r>
      <t xml:space="preserve">
Środek do odkamieniania ekspresów kawowych -  Idealny do wszystkich kwasoodpornych zmywarek, pralek i ekspresów do kawy. Pojemność 1l.</t>
    </r>
    <r>
      <rPr>
        <b/>
        <sz val="10"/>
        <rFont val="Calibri"/>
        <family val="2"/>
        <charset val="238"/>
      </rPr>
      <t xml:space="preserve"> 
</t>
    </r>
  </si>
  <si>
    <r>
      <t xml:space="preserve">
Środek gotowy do użycia; Szybko wysycha i nie pozostawia smug; Silne działanie czyszczące, usuwa: kurz, zabrydzenia, ślady palców, tłuszcze; opakowanie 5l;</t>
    </r>
    <r>
      <rPr>
        <b/>
        <sz val="10"/>
        <rFont val="Calibri"/>
        <family val="2"/>
        <charset val="238"/>
      </rPr>
      <t xml:space="preserve"> 
</t>
    </r>
  </si>
  <si>
    <t xml:space="preserve">
Profesjonalny środek do pielęgnacji powierzchni ze stali nierdzewnej. Skutecznie usuwający ślady po palcach, oleju, lekkie zabrudzenia. Skład: alkohol etylowy, izopropylowy oraz substancje pomocnicze. Pojemność 500 ml
</t>
  </si>
  <si>
    <t xml:space="preserve">
Ściereczka z bardzo drobnej mikrofibry przeznaczona do usuwania brudu oraz tłustych plam z szyb, lusterek. Wymiary minimum 40x40 cm, nie pozostawia smug, nie pyli i nie mechaci się.
</t>
  </si>
  <si>
    <r>
      <t xml:space="preserve">
Worki papierowe pasujące do odkurzacza Karcher VC2</t>
    </r>
    <r>
      <rPr>
        <b/>
        <sz val="10"/>
        <rFont val="Calibri"/>
        <family val="2"/>
        <charset val="238"/>
      </rPr>
      <t xml:space="preserve">
</t>
    </r>
  </si>
  <si>
    <r>
      <t xml:space="preserve">
Worki papierowe pasujące do odkurzacza Zelmer Profi 2</t>
    </r>
    <r>
      <rPr>
        <b/>
        <sz val="10"/>
        <rFont val="Calibri"/>
        <family val="2"/>
        <charset val="238"/>
      </rPr>
      <t xml:space="preserve">
</t>
    </r>
  </si>
  <si>
    <t xml:space="preserve">
Zestaw z mopem obrotowym. Trwałe wykonanie. Odwirowanie wody za pomocą nożnego pedała. Nakładka mopa wykonana z mikrowłókien. W zestawie 9 nakładek - po trzy dla każdej ze sztuk. 
</t>
  </si>
  <si>
    <t xml:space="preserve">
Ściereczka z mikrofazy ogólnego zastosowania przeznaczona do mycia wszelkich powierzchni zmywalnych takich jak blaty, lustra, szyby, meble biurowe i sprzęt komputerowy. Do mycia na sucho i mokro. Różne kolory, wymiary: min 30 x 30, gramatura min 220g/m2. Skład: 80% poliester, 20% poliamid.
</t>
  </si>
  <si>
    <t>Oferowany produkt</t>
  </si>
  <si>
    <t>Jednostka miary</t>
  </si>
  <si>
    <t>Wykonawca winien w koszty wliczyć: koszt transportu i dostawy do miejsca wskazanego przez Zamawiającego</t>
  </si>
  <si>
    <r>
      <t xml:space="preserve">
Do pakowania odpadów sanitarnych i śmieci. Grubość worka min. 6,3µm, tzw. gwiaździsty zgrzew dna, wykonane z folii HDPE, wytrzymałe na obciążenia, rolka 50 szt.</t>
    </r>
    <r>
      <rPr>
        <b/>
        <sz val="10"/>
        <rFont val="Calibri"/>
        <family val="2"/>
        <charset val="238"/>
      </rPr>
      <t xml:space="preserve"> z etykietą papierową. </t>
    </r>
    <r>
      <rPr>
        <sz val="10"/>
        <rFont val="Calibri"/>
        <family val="2"/>
        <charset val="238"/>
      </rPr>
      <t xml:space="preserve">Wykonane z materiału nie wydzielającego nieprzyjemnego zapachu. </t>
    </r>
    <r>
      <rPr>
        <b/>
        <sz val="10"/>
        <rFont val="Calibri"/>
        <family val="2"/>
        <charset val="238"/>
      </rPr>
      <t xml:space="preserve">
</t>
    </r>
  </si>
  <si>
    <r>
      <t xml:space="preserve">
Do pakowania odpadów sanitarnych i śmieci. Grubość worka min. 6,3µm, tzw. gwiaździsty zgrzew dna, wykonane z folii HDPE, wytrzymałe na obciążenia,  rolka minimum 20 szt.</t>
    </r>
    <r>
      <rPr>
        <b/>
        <sz val="10"/>
        <rFont val="Calibri"/>
        <family val="2"/>
        <charset val="238"/>
      </rPr>
      <t xml:space="preserve"> z etykietą papierową. </t>
    </r>
    <r>
      <rPr>
        <sz val="10"/>
        <rFont val="Calibri"/>
        <family val="2"/>
        <charset val="238"/>
      </rPr>
      <t xml:space="preserve"> Wykonane z materiału nie wydzielającego nieprzyjemnego zapachu. </t>
    </r>
    <r>
      <rPr>
        <b/>
        <sz val="10"/>
        <rFont val="Calibri"/>
        <family val="2"/>
        <charset val="238"/>
      </rPr>
      <t xml:space="preserve">
</t>
    </r>
  </si>
  <si>
    <r>
      <t xml:space="preserve">
Do pakowania odpadów sanitarnych i śmieci. Grubość worka min. 6,3µm, tzw. gwiaździsty zgrzew dna, wykonane z folii HDPE, wytrzymałe na obciążenia,  rolka minimum 25 szt. </t>
    </r>
    <r>
      <rPr>
        <b/>
        <sz val="10"/>
        <rFont val="Calibri"/>
        <family val="2"/>
        <charset val="238"/>
      </rPr>
      <t>z etykietą papierową.</t>
    </r>
    <r>
      <rPr>
        <sz val="10"/>
        <rFont val="Calibri"/>
        <family val="2"/>
        <charset val="238"/>
      </rPr>
      <t xml:space="preserve">  Wykonane z materiału nie wydzielającego nieprzyjemnego zapachu. 
</t>
    </r>
  </si>
  <si>
    <r>
      <t xml:space="preserve">
Przeznaczony do wszystkich wodoodpornych podłóg w tym również pokrytych preparatami do zabezpieczania i nabłyszczania takimi jak: PCV, linoleum, kamień naturalny, kamień sztuczny
Skład (m.in.):  Skład:5 - 15% anionowe i niejonowe związki powierzchniowo czynne, rozpuszczalniki rozpuszczalne w wodzie, związki kompleksujące, substancje pomocnicze, substancje pielęgnujące, kompozycja zapachowa, </t>
    </r>
    <r>
      <rPr>
        <b/>
        <sz val="10"/>
        <rFont val="Calibri"/>
        <family val="2"/>
        <charset val="238"/>
      </rPr>
      <t>z dodatkiem sody.</t>
    </r>
    <r>
      <rPr>
        <sz val="10"/>
        <rFont val="Calibri"/>
        <family val="2"/>
        <charset val="238"/>
      </rPr>
      <t xml:space="preserve">
Właściwości fizykochemiczne: Wygląd: klarowna ciecz, Zapach: przyjemny nie pozostawiający przykrej woni chloru, lizolu itp. Pojemność 1L. 
</t>
    </r>
  </si>
  <si>
    <t xml:space="preserve">
Środek do czyszczenia powierzchni szklanych i luster w sprayu,  płyn powinien być mieszaniną bardzo skutecznych związków powierzchniowo-czynnych dzięki którym rozpylony szybko i skutecznie usuwa zanieczyszczenia i rozpuszcza tłuszcz z powierzchni szklanych, nie powinien pozostawiać smug, powinien zawierać alkohol.                                                                                                                                                                                                                                 Skład (m.in.):  &lt;5% anionowe środki powierzchniowo-czynne; &lt;15% alkohol, środki konserwujące,  kompozycja zapachowa. Pojemność 500 ml.
</t>
  </si>
  <si>
    <t xml:space="preserve">
Pojemnik z możliwością rozpylania płynu, do systematycznego codziennego czyszczenia łazienek, sanitariatów: 
- odpowiedni do powierzchni i armatur odpornych na działanie kwasów np. płytki, umywalki.                                        
- doskonale usuwa osady z kamienia wapiennego, uryny, rdzy oraz mydła, nie pozostawia smug i zacieków, utrudnia osadzanie pary na powierzchniach ceramicznych, 
-pozostawia przyjemny i długotrwały zapach.                                                                                                                          Preparat kwasowy . Pojemność  500 ml. 
                                                                                                      </t>
  </si>
  <si>
    <t xml:space="preserve">
Skuteczny proszek do prania białych tkanin. Neutralizuje przykre zapachy. Usuwający plamy już w 30 stopniach. Opakowanie   6 kg.
</t>
  </si>
  <si>
    <t xml:space="preserve">
Do mebli wykonanych z różnego rodzaju materiałów. Usuwa wszelkie ślady pozostawione na meblach oraz kurz. Pojemnik wyposażony w spryskiwacz ułatwiający odpowiednie dozowanie. Środek czyszczący o przyjemnym, nieuciążliwym zapachu. 400ml. Skład: &lt;5% niejonowe środki powierzchniowo czynne, 5-15% węglowodory alifatyczne, Kompozycja zapachowa,
</t>
  </si>
  <si>
    <r>
      <t xml:space="preserve">
</t>
    </r>
    <r>
      <rPr>
        <b/>
        <sz val="10"/>
        <rFont val="Calibri"/>
        <family val="2"/>
        <charset val="238"/>
      </rPr>
      <t>Antybakteryjne</t>
    </r>
    <r>
      <rPr>
        <sz val="10"/>
        <rFont val="Calibri"/>
        <family val="2"/>
        <charset val="238"/>
      </rPr>
      <t xml:space="preserve"> mydło w płynie; służące do mycia rąk; bardzo dobre właściwości pielęgnujące skórę – dzięki którym nawet częste stosowanie nie będzie
powodowało jej wysuszania; mydło musi być przebadane dermatologicznie; jasna barwa
</t>
    </r>
  </si>
  <si>
    <t xml:space="preserve">
Powinien usuwać tłuszcz z naczyń, trudne plamy, nadawać naczyniom połysk. Skład: : 5-15% anionowe środki powierzchniowo czynne, &lt;5% niejonowe środki powierzchniowo czynne, &lt;5% amfoteryczne środki powierzchniowo czynne. Miętowy.
</t>
  </si>
  <si>
    <t xml:space="preserve">
Powinien usuwać tłuszcz z naczyń, trudne plamy, nadawać naczyniom połysk; opakowanie z pompką lub dziubkiem ułatwiające dozowanie. Skład: : 5-15% anionowe środki powierzchniowo czynne, &lt;5% niejonowe środki powierzchniowo czynne, &lt;5% amfoteryczne środki powierzchniowo czynne. Miętowy. 
</t>
  </si>
  <si>
    <t xml:space="preserve">
Wysokiej jakości, silnie skoncentrowany, alkoholowy środek czyszczący. Do wszystkich wodoodpornych powierzchni, nie zostawia smug i zacieków, podkreśla połysk. Usuwa brud i tłuste zabrudzenia.  Przyjemny zapach. PH 7-8,5; 10l 
</t>
  </si>
  <si>
    <t xml:space="preserve">
Zmiękczająca wodę, zapobiegająca osadzaniu kamienia. Rekomendowana przez czołowych producentów zmywarek. Opakowanie 4 kg. 
</t>
  </si>
  <si>
    <t xml:space="preserve">
Produkt gotowy do użycia (bez rozcieńczania) - opakowanie wyposażone w spryskiwacz ułatwiający dozowanie. Środek usuwający ślady po naklejkach, taśmach klejących, kleju. 500ml. Skład:  Monoetanoloamina (CAS: 141-43-5), 15-30% niejonowych środków powierzchniowo czynnych.
</t>
  </si>
  <si>
    <t>Odkamieniacz typu kret</t>
  </si>
  <si>
    <t xml:space="preserve">
Płyn w sprayu zwalczający kamień, rdzę i inne uporczywe zabrudzenia z różnego rodzaju powierzchni; 750 ml; Skład: Kwas chlorowodorowy, bis(2-hydroksyetylo)aminałojowa, czwartorzędowe związki amoniowe.
</t>
  </si>
  <si>
    <t xml:space="preserve">
Filtr dedykowany do ekspersu Saeco Aulika Top
</t>
  </si>
  <si>
    <t xml:space="preserve">
Dedykowane do ekspersu Saeco Aulika Top, 10 szt. w opakowaniu
</t>
  </si>
  <si>
    <t xml:space="preserve">
Do gruntownego czyszczenia łazienek, sanitariatów, odpowiedni do powierzchni i armatur odpornych na działanie kwasów.                                                                                                          -  skutecznie usuwa osady z kamienia wapiennego, uryny, rdzy oraz mydła, usuwa stare zabrudzenia pochodzenia tłuszczowego i organicznego, pozostawia przyjemny i długotrwały zapach.  Środek kwasowy. 
- pozostawia przyjemny i długotrwały zapach. Pojemność 750 ml. 
                                                                       </t>
  </si>
  <si>
    <t>PO.2721.6.2022</t>
  </si>
  <si>
    <r>
      <t xml:space="preserve">Oferowany termin realizacji </t>
    </r>
    <r>
      <rPr>
        <sz val="12"/>
        <color rgb="FF00B050"/>
        <rFont val="Verdana"/>
        <family val="2"/>
        <charset val="238"/>
      </rPr>
      <t>jednostkowego zamówienia</t>
    </r>
    <r>
      <rPr>
        <sz val="12"/>
        <color rgb="FF000000"/>
        <rFont val="Verdana"/>
        <family val="2"/>
        <charset val="238"/>
      </rPr>
      <t xml:space="preserve"> to 3 dni robocze, 
przez „dni robocze” rozumie się dni od poniedziałku do piątku, z wyłączeniem dni ustawowo wolnych od pracy.</t>
    </r>
  </si>
  <si>
    <t>Podane nazwy własne itd. mają charakter jedynie przykładowy, a wykonawca może wskazać towary równoważne.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</si>
</sst>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Verdana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Verdana"/>
      <family val="2"/>
      <charset val="238"/>
    </font>
    <font>
      <sz val="12"/>
      <color rgb="FF000000"/>
      <name val="Verdana"/>
      <family val="2"/>
      <charset val="238"/>
    </font>
    <font>
      <sz val="12"/>
      <color rgb="FF00B05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1179967</xdr:colOff>
      <xdr:row>73</xdr:row>
      <xdr:rowOff>266702</xdr:rowOff>
    </xdr:from>
    <xdr:to>
      <xdr:col>12</xdr:col>
      <xdr:colOff>0</xdr:colOff>
      <xdr:row>74</xdr:row>
      <xdr:rowOff>683306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2827681" y="58864502"/>
          <a:ext cx="6048501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6"/>
  <sheetViews>
    <sheetView tabSelected="1" view="pageBreakPreview" topLeftCell="A64" zoomScale="70" zoomScaleNormal="55" zoomScaleSheetLayoutView="70" workbookViewId="0">
      <selection activeCell="K73" sqref="K73"/>
    </sheetView>
  </sheetViews>
  <sheetFormatPr defaultColWidth="8.6640625" defaultRowHeight="14.4" x14ac:dyDescent="0.3"/>
  <cols>
    <col min="1" max="1" width="6.109375" style="1" customWidth="1"/>
    <col min="2" max="2" width="21.6640625" style="1" customWidth="1"/>
    <col min="3" max="3" width="70.44140625" style="31" customWidth="1"/>
    <col min="4" max="4" width="26.5546875" style="1" customWidth="1"/>
    <col min="5" max="5" width="29.5546875" style="1" customWidth="1"/>
    <col min="6" max="6" width="15.33203125" style="1" customWidth="1"/>
    <col min="7" max="7" width="19.33203125" style="1" customWidth="1"/>
    <col min="8" max="8" width="18.6640625" style="1" customWidth="1"/>
    <col min="9" max="9" width="14.6640625" style="1" customWidth="1"/>
    <col min="10" max="11" width="16.6640625" style="1" customWidth="1"/>
    <col min="12" max="12" width="14.44140625" style="1" customWidth="1"/>
    <col min="13" max="16384" width="8.6640625" style="1"/>
  </cols>
  <sheetData>
    <row r="1" spans="1:12" x14ac:dyDescent="0.3">
      <c r="A1" s="2"/>
      <c r="B1" s="49"/>
      <c r="C1" s="49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3">
      <c r="A2" s="2"/>
      <c r="B2" s="50"/>
      <c r="C2" s="50"/>
      <c r="D2" s="12"/>
      <c r="E2" s="12"/>
      <c r="F2" s="12"/>
      <c r="G2" s="12"/>
      <c r="H2" s="12"/>
      <c r="I2" s="12"/>
      <c r="J2" s="12"/>
      <c r="K2" s="2" t="s">
        <v>147</v>
      </c>
      <c r="L2" s="2"/>
    </row>
    <row r="3" spans="1:12" ht="15" customHeight="1" x14ac:dyDescent="0.3">
      <c r="A3" s="3"/>
      <c r="B3" s="4"/>
      <c r="D3" s="3"/>
      <c r="E3" s="3"/>
      <c r="F3" s="3"/>
      <c r="G3" s="3"/>
      <c r="H3" s="3"/>
      <c r="I3" s="3"/>
      <c r="J3" s="25"/>
      <c r="K3" s="3"/>
      <c r="L3" s="2"/>
    </row>
    <row r="4" spans="1:12" x14ac:dyDescent="0.3">
      <c r="A4" s="3"/>
      <c r="B4" s="51" t="s">
        <v>0</v>
      </c>
      <c r="C4" s="51"/>
      <c r="D4" s="51"/>
      <c r="E4" s="51"/>
      <c r="F4" s="51"/>
      <c r="G4" s="3"/>
      <c r="H4" s="3"/>
      <c r="I4" s="3"/>
      <c r="J4" s="3"/>
      <c r="K4" s="3"/>
      <c r="L4" s="2"/>
    </row>
    <row r="5" spans="1:12" x14ac:dyDescent="0.3">
      <c r="A5" s="3"/>
      <c r="B5" s="5"/>
      <c r="C5" s="32"/>
      <c r="D5" s="5"/>
      <c r="E5" s="5"/>
      <c r="F5" s="5"/>
      <c r="G5" s="3"/>
      <c r="H5" s="3"/>
      <c r="I5" s="3"/>
      <c r="J5" s="3"/>
      <c r="K5" s="3"/>
      <c r="L5" s="2"/>
    </row>
    <row r="6" spans="1:12" s="16" customFormat="1" ht="91.5" customHeight="1" x14ac:dyDescent="0.3">
      <c r="A6" s="13" t="s">
        <v>2</v>
      </c>
      <c r="B6" s="14" t="s">
        <v>1</v>
      </c>
      <c r="C6" s="33" t="s">
        <v>3</v>
      </c>
      <c r="D6" s="14" t="s">
        <v>9</v>
      </c>
      <c r="E6" s="14" t="s">
        <v>125</v>
      </c>
      <c r="F6" s="14" t="s">
        <v>126</v>
      </c>
      <c r="G6" s="14" t="s">
        <v>77</v>
      </c>
      <c r="H6" s="14" t="s">
        <v>4</v>
      </c>
      <c r="I6" s="14" t="s">
        <v>5</v>
      </c>
      <c r="J6" s="14" t="s">
        <v>8</v>
      </c>
      <c r="K6" s="14" t="s">
        <v>6</v>
      </c>
      <c r="L6" s="15"/>
    </row>
    <row r="7" spans="1:12" s="21" customFormat="1" ht="82.8" x14ac:dyDescent="0.3">
      <c r="A7" s="17">
        <v>1</v>
      </c>
      <c r="B7" s="26" t="s">
        <v>10</v>
      </c>
      <c r="C7" s="34" t="s">
        <v>124</v>
      </c>
      <c r="D7" s="18"/>
      <c r="E7" s="22"/>
      <c r="F7" s="26" t="s">
        <v>70</v>
      </c>
      <c r="G7" s="29">
        <v>450</v>
      </c>
      <c r="H7" s="19"/>
      <c r="I7" s="19"/>
      <c r="J7" s="19"/>
      <c r="K7" s="19"/>
      <c r="L7" s="20"/>
    </row>
    <row r="8" spans="1:12" s="21" customFormat="1" ht="82.8" x14ac:dyDescent="0.3">
      <c r="A8" s="17">
        <f>A7+1</f>
        <v>2</v>
      </c>
      <c r="B8" s="26" t="s">
        <v>11</v>
      </c>
      <c r="C8" s="34" t="s">
        <v>128</v>
      </c>
      <c r="D8" s="18"/>
      <c r="E8" s="22"/>
      <c r="F8" s="26" t="s">
        <v>71</v>
      </c>
      <c r="G8" s="29">
        <v>400</v>
      </c>
      <c r="H8" s="19"/>
      <c r="I8" s="19"/>
      <c r="J8" s="19"/>
      <c r="K8" s="19"/>
      <c r="L8" s="20"/>
    </row>
    <row r="9" spans="1:12" s="21" customFormat="1" ht="82.8" x14ac:dyDescent="0.3">
      <c r="A9" s="17">
        <f t="shared" ref="A9:A69" si="0">A8+1</f>
        <v>3</v>
      </c>
      <c r="B9" s="26" t="s">
        <v>12</v>
      </c>
      <c r="C9" s="34" t="s">
        <v>129</v>
      </c>
      <c r="D9" s="18"/>
      <c r="E9" s="22"/>
      <c r="F9" s="26" t="s">
        <v>71</v>
      </c>
      <c r="G9" s="29">
        <v>600</v>
      </c>
      <c r="H9" s="19"/>
      <c r="I9" s="19"/>
      <c r="J9" s="19"/>
      <c r="K9" s="19"/>
      <c r="L9" s="20"/>
    </row>
    <row r="10" spans="1:12" s="21" customFormat="1" ht="82.8" x14ac:dyDescent="0.3">
      <c r="A10" s="17">
        <f t="shared" si="0"/>
        <v>4</v>
      </c>
      <c r="B10" s="26" t="s">
        <v>13</v>
      </c>
      <c r="C10" s="34" t="s">
        <v>130</v>
      </c>
      <c r="D10" s="18"/>
      <c r="E10" s="22"/>
      <c r="F10" s="26" t="s">
        <v>71</v>
      </c>
      <c r="G10" s="29">
        <v>400</v>
      </c>
      <c r="H10" s="19"/>
      <c r="I10" s="19"/>
      <c r="J10" s="19"/>
      <c r="K10" s="19"/>
      <c r="L10" s="20"/>
    </row>
    <row r="11" spans="1:12" s="21" customFormat="1" ht="138" x14ac:dyDescent="0.3">
      <c r="A11" s="17">
        <f t="shared" si="0"/>
        <v>5</v>
      </c>
      <c r="B11" s="26" t="s">
        <v>14</v>
      </c>
      <c r="C11" s="34" t="s">
        <v>131</v>
      </c>
      <c r="D11" s="18"/>
      <c r="E11" s="22"/>
      <c r="F11" s="26" t="s">
        <v>70</v>
      </c>
      <c r="G11" s="29">
        <v>100</v>
      </c>
      <c r="H11" s="19"/>
      <c r="I11" s="19"/>
      <c r="J11" s="19"/>
      <c r="K11" s="19"/>
      <c r="L11" s="20"/>
    </row>
    <row r="12" spans="1:12" s="21" customFormat="1" ht="110.4" x14ac:dyDescent="0.3">
      <c r="A12" s="17">
        <f t="shared" si="0"/>
        <v>6</v>
      </c>
      <c r="B12" s="26" t="s">
        <v>15</v>
      </c>
      <c r="C12" s="34" t="s">
        <v>132</v>
      </c>
      <c r="D12" s="18"/>
      <c r="E12" s="22"/>
      <c r="F12" s="26" t="s">
        <v>70</v>
      </c>
      <c r="G12" s="29">
        <v>250</v>
      </c>
      <c r="H12" s="19"/>
      <c r="I12" s="19"/>
      <c r="J12" s="19"/>
      <c r="K12" s="19"/>
      <c r="L12" s="20"/>
    </row>
    <row r="13" spans="1:12" s="21" customFormat="1" ht="110.4" x14ac:dyDescent="0.3">
      <c r="A13" s="17">
        <f t="shared" si="0"/>
        <v>7</v>
      </c>
      <c r="B13" s="26" t="s">
        <v>16</v>
      </c>
      <c r="C13" s="34" t="s">
        <v>146</v>
      </c>
      <c r="D13" s="18"/>
      <c r="E13" s="22"/>
      <c r="F13" s="26" t="s">
        <v>70</v>
      </c>
      <c r="G13" s="29">
        <v>500</v>
      </c>
      <c r="H13" s="19"/>
      <c r="I13" s="19"/>
      <c r="J13" s="19"/>
      <c r="K13" s="19"/>
      <c r="L13" s="20"/>
    </row>
    <row r="14" spans="1:12" s="21" customFormat="1" ht="138" x14ac:dyDescent="0.3">
      <c r="A14" s="17">
        <f t="shared" si="0"/>
        <v>8</v>
      </c>
      <c r="B14" s="26" t="s">
        <v>17</v>
      </c>
      <c r="C14" s="34" t="s">
        <v>133</v>
      </c>
      <c r="D14" s="18"/>
      <c r="E14" s="22"/>
      <c r="F14" s="26" t="s">
        <v>70</v>
      </c>
      <c r="G14" s="29">
        <v>400</v>
      </c>
      <c r="H14" s="19"/>
      <c r="I14" s="19"/>
      <c r="J14" s="19"/>
      <c r="K14" s="19"/>
      <c r="L14" s="20"/>
    </row>
    <row r="15" spans="1:12" s="21" customFormat="1" ht="55.2" x14ac:dyDescent="0.3">
      <c r="A15" s="17">
        <f t="shared" si="0"/>
        <v>9</v>
      </c>
      <c r="B15" s="26" t="s">
        <v>18</v>
      </c>
      <c r="C15" s="34" t="s">
        <v>78</v>
      </c>
      <c r="D15" s="18"/>
      <c r="E15" s="22"/>
      <c r="F15" s="26" t="s">
        <v>70</v>
      </c>
      <c r="G15" s="26">
        <v>100</v>
      </c>
      <c r="H15" s="19"/>
      <c r="I15" s="19"/>
      <c r="J15" s="19"/>
      <c r="K15" s="19"/>
      <c r="L15" s="20"/>
    </row>
    <row r="16" spans="1:12" s="21" customFormat="1" ht="55.2" x14ac:dyDescent="0.3">
      <c r="A16" s="17">
        <f t="shared" si="0"/>
        <v>10</v>
      </c>
      <c r="B16" s="26" t="s">
        <v>19</v>
      </c>
      <c r="C16" s="34" t="s">
        <v>134</v>
      </c>
      <c r="D16" s="18"/>
      <c r="E16" s="22"/>
      <c r="F16" s="26" t="s">
        <v>70</v>
      </c>
      <c r="G16" s="26">
        <v>10</v>
      </c>
      <c r="H16" s="19"/>
      <c r="I16" s="19"/>
      <c r="J16" s="19"/>
      <c r="K16" s="19"/>
      <c r="L16" s="20"/>
    </row>
    <row r="17" spans="1:12" s="21" customFormat="1" ht="82.8" x14ac:dyDescent="0.3">
      <c r="A17" s="17">
        <f t="shared" si="0"/>
        <v>11</v>
      </c>
      <c r="B17" s="26" t="s">
        <v>20</v>
      </c>
      <c r="C17" s="34" t="s">
        <v>79</v>
      </c>
      <c r="D17" s="18"/>
      <c r="E17" s="22"/>
      <c r="F17" s="26" t="s">
        <v>72</v>
      </c>
      <c r="G17" s="26">
        <v>70</v>
      </c>
      <c r="H17" s="19"/>
      <c r="I17" s="19"/>
      <c r="J17" s="19"/>
      <c r="K17" s="19"/>
      <c r="L17" s="20"/>
    </row>
    <row r="18" spans="1:12" s="21" customFormat="1" ht="55.2" x14ac:dyDescent="0.3">
      <c r="A18" s="17">
        <f t="shared" si="0"/>
        <v>12</v>
      </c>
      <c r="B18" s="26" t="s">
        <v>21</v>
      </c>
      <c r="C18" s="34" t="s">
        <v>80</v>
      </c>
      <c r="D18" s="18"/>
      <c r="E18" s="22"/>
      <c r="F18" s="26" t="s">
        <v>70</v>
      </c>
      <c r="G18" s="29">
        <v>200</v>
      </c>
      <c r="H18" s="19"/>
      <c r="I18" s="19"/>
      <c r="J18" s="19"/>
      <c r="K18" s="19"/>
      <c r="L18" s="20"/>
    </row>
    <row r="19" spans="1:12" s="21" customFormat="1" ht="96.6" x14ac:dyDescent="0.3">
      <c r="A19" s="17">
        <f t="shared" si="0"/>
        <v>13</v>
      </c>
      <c r="B19" s="26" t="s">
        <v>22</v>
      </c>
      <c r="C19" s="34" t="s">
        <v>135</v>
      </c>
      <c r="D19" s="18"/>
      <c r="E19" s="22"/>
      <c r="F19" s="26" t="s">
        <v>70</v>
      </c>
      <c r="G19" s="26">
        <v>150</v>
      </c>
      <c r="H19" s="19"/>
      <c r="I19" s="19"/>
      <c r="J19" s="19"/>
      <c r="K19" s="19"/>
      <c r="L19" s="20"/>
    </row>
    <row r="20" spans="1:12" s="21" customFormat="1" ht="82.8" x14ac:dyDescent="0.3">
      <c r="A20" s="17">
        <f t="shared" si="0"/>
        <v>14</v>
      </c>
      <c r="B20" s="26" t="s">
        <v>23</v>
      </c>
      <c r="C20" s="34" t="s">
        <v>136</v>
      </c>
      <c r="D20" s="18"/>
      <c r="E20" s="22"/>
      <c r="F20" s="26" t="s">
        <v>70</v>
      </c>
      <c r="G20" s="26">
        <v>60</v>
      </c>
      <c r="H20" s="19"/>
      <c r="I20" s="19"/>
      <c r="J20" s="19"/>
      <c r="K20" s="19"/>
      <c r="L20" s="20"/>
    </row>
    <row r="21" spans="1:12" s="21" customFormat="1" ht="82.8" x14ac:dyDescent="0.3">
      <c r="A21" s="17">
        <f t="shared" si="0"/>
        <v>15</v>
      </c>
      <c r="B21" s="26" t="s">
        <v>24</v>
      </c>
      <c r="C21" s="34" t="s">
        <v>136</v>
      </c>
      <c r="D21" s="18"/>
      <c r="E21" s="22"/>
      <c r="F21" s="26" t="s">
        <v>70</v>
      </c>
      <c r="G21" s="26">
        <v>250</v>
      </c>
      <c r="H21" s="19"/>
      <c r="I21" s="19"/>
      <c r="J21" s="19"/>
      <c r="K21" s="19"/>
      <c r="L21" s="20"/>
    </row>
    <row r="22" spans="1:12" s="21" customFormat="1" ht="41.4" x14ac:dyDescent="0.3">
      <c r="A22" s="17">
        <f t="shared" si="0"/>
        <v>16</v>
      </c>
      <c r="B22" s="26" t="s">
        <v>25</v>
      </c>
      <c r="C22" s="34" t="s">
        <v>81</v>
      </c>
      <c r="D22" s="18"/>
      <c r="E22" s="22"/>
      <c r="F22" s="26" t="s">
        <v>70</v>
      </c>
      <c r="G22" s="26">
        <v>50</v>
      </c>
      <c r="H22" s="19"/>
      <c r="I22" s="19"/>
      <c r="J22" s="19"/>
      <c r="K22" s="19"/>
      <c r="L22" s="20"/>
    </row>
    <row r="23" spans="1:12" s="21" customFormat="1" ht="55.2" x14ac:dyDescent="0.3">
      <c r="A23" s="17">
        <f t="shared" si="0"/>
        <v>17</v>
      </c>
      <c r="B23" s="26" t="s">
        <v>26</v>
      </c>
      <c r="C23" s="34" t="s">
        <v>82</v>
      </c>
      <c r="D23" s="18"/>
      <c r="E23" s="22"/>
      <c r="F23" s="26" t="s">
        <v>73</v>
      </c>
      <c r="G23" s="26">
        <v>70</v>
      </c>
      <c r="H23" s="19"/>
      <c r="I23" s="19"/>
      <c r="J23" s="19"/>
      <c r="K23" s="19"/>
      <c r="L23" s="20"/>
    </row>
    <row r="24" spans="1:12" s="21" customFormat="1" ht="41.4" x14ac:dyDescent="0.3">
      <c r="A24" s="17">
        <f t="shared" si="0"/>
        <v>18</v>
      </c>
      <c r="B24" s="26" t="s">
        <v>27</v>
      </c>
      <c r="C24" s="34" t="s">
        <v>83</v>
      </c>
      <c r="D24" s="18"/>
      <c r="E24" s="22"/>
      <c r="F24" s="26" t="s">
        <v>73</v>
      </c>
      <c r="G24" s="26">
        <v>150</v>
      </c>
      <c r="H24" s="19"/>
      <c r="I24" s="19"/>
      <c r="J24" s="19"/>
      <c r="K24" s="19"/>
      <c r="L24" s="20"/>
    </row>
    <row r="25" spans="1:12" s="21" customFormat="1" ht="41.4" x14ac:dyDescent="0.3">
      <c r="A25" s="17">
        <f t="shared" si="0"/>
        <v>19</v>
      </c>
      <c r="B25" s="26" t="s">
        <v>28</v>
      </c>
      <c r="C25" s="34" t="s">
        <v>84</v>
      </c>
      <c r="D25" s="18"/>
      <c r="E25" s="22"/>
      <c r="F25" s="26" t="s">
        <v>73</v>
      </c>
      <c r="G25" s="26">
        <v>60</v>
      </c>
      <c r="H25" s="19"/>
      <c r="I25" s="19"/>
      <c r="J25" s="19"/>
      <c r="K25" s="19"/>
      <c r="L25" s="20"/>
    </row>
    <row r="26" spans="1:12" s="21" customFormat="1" ht="55.2" x14ac:dyDescent="0.3">
      <c r="A26" s="17">
        <f t="shared" si="0"/>
        <v>20</v>
      </c>
      <c r="B26" s="26" t="s">
        <v>29</v>
      </c>
      <c r="C26" s="34" t="s">
        <v>85</v>
      </c>
      <c r="D26" s="18"/>
      <c r="E26" s="22"/>
      <c r="F26" s="26" t="s">
        <v>71</v>
      </c>
      <c r="G26" s="26">
        <v>200</v>
      </c>
      <c r="H26" s="19"/>
      <c r="I26" s="19"/>
      <c r="J26" s="19"/>
      <c r="K26" s="19"/>
      <c r="L26" s="20"/>
    </row>
    <row r="27" spans="1:12" s="21" customFormat="1" ht="55.2" x14ac:dyDescent="0.3">
      <c r="A27" s="17">
        <f t="shared" si="0"/>
        <v>21</v>
      </c>
      <c r="B27" s="27" t="s">
        <v>30</v>
      </c>
      <c r="C27" s="34" t="s">
        <v>86</v>
      </c>
      <c r="D27" s="18"/>
      <c r="E27" s="22"/>
      <c r="F27" s="26" t="s">
        <v>72</v>
      </c>
      <c r="G27" s="26">
        <v>25</v>
      </c>
      <c r="H27" s="19"/>
      <c r="I27" s="19"/>
      <c r="J27" s="19"/>
      <c r="K27" s="19"/>
      <c r="L27" s="20"/>
    </row>
    <row r="28" spans="1:12" s="21" customFormat="1" ht="69" x14ac:dyDescent="0.3">
      <c r="A28" s="17">
        <f t="shared" si="0"/>
        <v>22</v>
      </c>
      <c r="B28" s="27" t="s">
        <v>31</v>
      </c>
      <c r="C28" s="34" t="s">
        <v>87</v>
      </c>
      <c r="D28" s="18"/>
      <c r="E28" s="22"/>
      <c r="F28" s="26" t="s">
        <v>70</v>
      </c>
      <c r="G28" s="26">
        <v>30</v>
      </c>
      <c r="H28" s="19"/>
      <c r="I28" s="19"/>
      <c r="J28" s="19"/>
      <c r="K28" s="19"/>
      <c r="L28" s="20"/>
    </row>
    <row r="29" spans="1:12" s="21" customFormat="1" ht="41.4" x14ac:dyDescent="0.3">
      <c r="A29" s="17">
        <f t="shared" si="0"/>
        <v>23</v>
      </c>
      <c r="B29" s="27" t="s">
        <v>32</v>
      </c>
      <c r="C29" s="34" t="s">
        <v>88</v>
      </c>
      <c r="D29" s="18"/>
      <c r="E29" s="22"/>
      <c r="F29" s="26" t="s">
        <v>70</v>
      </c>
      <c r="G29" s="26">
        <v>15</v>
      </c>
      <c r="H29" s="19"/>
      <c r="I29" s="19"/>
      <c r="J29" s="19"/>
      <c r="K29" s="19"/>
      <c r="L29" s="20"/>
    </row>
    <row r="30" spans="1:12" s="21" customFormat="1" ht="55.2" x14ac:dyDescent="0.3">
      <c r="A30" s="17">
        <f t="shared" si="0"/>
        <v>24</v>
      </c>
      <c r="B30" s="27" t="s">
        <v>33</v>
      </c>
      <c r="C30" s="34" t="s">
        <v>89</v>
      </c>
      <c r="D30" s="18"/>
      <c r="E30" s="22"/>
      <c r="F30" s="26" t="s">
        <v>72</v>
      </c>
      <c r="G30" s="26">
        <v>70</v>
      </c>
      <c r="H30" s="19"/>
      <c r="I30" s="19"/>
      <c r="J30" s="19"/>
      <c r="K30" s="19"/>
      <c r="L30" s="20"/>
    </row>
    <row r="31" spans="1:12" s="21" customFormat="1" ht="110.4" x14ac:dyDescent="0.3">
      <c r="A31" s="17">
        <f t="shared" si="0"/>
        <v>25</v>
      </c>
      <c r="B31" s="27" t="s">
        <v>34</v>
      </c>
      <c r="C31" s="34" t="s">
        <v>90</v>
      </c>
      <c r="D31" s="18"/>
      <c r="E31" s="22"/>
      <c r="F31" s="26" t="s">
        <v>72</v>
      </c>
      <c r="G31" s="26">
        <v>60</v>
      </c>
      <c r="H31" s="19"/>
      <c r="I31" s="19"/>
      <c r="J31" s="19"/>
      <c r="K31" s="19"/>
      <c r="L31" s="20"/>
    </row>
    <row r="32" spans="1:12" s="21" customFormat="1" ht="55.2" x14ac:dyDescent="0.3">
      <c r="A32" s="17">
        <f t="shared" si="0"/>
        <v>26</v>
      </c>
      <c r="B32" s="27" t="s">
        <v>35</v>
      </c>
      <c r="C32" s="34" t="s">
        <v>91</v>
      </c>
      <c r="D32" s="18"/>
      <c r="E32" s="22"/>
      <c r="F32" s="26" t="s">
        <v>70</v>
      </c>
      <c r="G32" s="26">
        <v>30</v>
      </c>
      <c r="H32" s="19"/>
      <c r="I32" s="19"/>
      <c r="J32" s="19"/>
      <c r="K32" s="19"/>
      <c r="L32" s="20"/>
    </row>
    <row r="33" spans="1:12" s="21" customFormat="1" ht="55.2" x14ac:dyDescent="0.3">
      <c r="A33" s="17">
        <f t="shared" si="0"/>
        <v>27</v>
      </c>
      <c r="B33" s="26" t="s">
        <v>36</v>
      </c>
      <c r="C33" s="34" t="s">
        <v>92</v>
      </c>
      <c r="D33" s="18"/>
      <c r="E33" s="22"/>
      <c r="F33" s="26" t="s">
        <v>70</v>
      </c>
      <c r="G33" s="26">
        <v>40</v>
      </c>
      <c r="H33" s="19"/>
      <c r="I33" s="19"/>
      <c r="J33" s="19"/>
      <c r="K33" s="19"/>
      <c r="L33" s="20"/>
    </row>
    <row r="34" spans="1:12" s="21" customFormat="1" ht="55.2" x14ac:dyDescent="0.3">
      <c r="A34" s="17">
        <f t="shared" si="0"/>
        <v>28</v>
      </c>
      <c r="B34" s="27" t="s">
        <v>37</v>
      </c>
      <c r="C34" s="34" t="s">
        <v>93</v>
      </c>
      <c r="D34" s="18"/>
      <c r="E34" s="22"/>
      <c r="F34" s="26" t="s">
        <v>70</v>
      </c>
      <c r="G34" s="26">
        <v>40</v>
      </c>
      <c r="H34" s="19"/>
      <c r="I34" s="19"/>
      <c r="J34" s="19"/>
      <c r="K34" s="19"/>
      <c r="L34" s="20"/>
    </row>
    <row r="35" spans="1:12" s="21" customFormat="1" ht="124.2" x14ac:dyDescent="0.3">
      <c r="A35" s="17">
        <f t="shared" si="0"/>
        <v>29</v>
      </c>
      <c r="B35" s="26" t="s">
        <v>38</v>
      </c>
      <c r="C35" s="34" t="s">
        <v>94</v>
      </c>
      <c r="D35" s="18"/>
      <c r="E35" s="22"/>
      <c r="F35" s="26" t="s">
        <v>70</v>
      </c>
      <c r="G35" s="26">
        <v>10</v>
      </c>
      <c r="H35" s="19"/>
      <c r="I35" s="19"/>
      <c r="J35" s="19"/>
      <c r="K35" s="19"/>
      <c r="L35" s="20"/>
    </row>
    <row r="36" spans="1:12" s="21" customFormat="1" ht="82.8" x14ac:dyDescent="0.3">
      <c r="A36" s="17">
        <f t="shared" si="0"/>
        <v>30</v>
      </c>
      <c r="B36" s="26" t="s">
        <v>39</v>
      </c>
      <c r="C36" s="34" t="s">
        <v>138</v>
      </c>
      <c r="D36" s="18"/>
      <c r="E36" s="22"/>
      <c r="F36" s="26" t="s">
        <v>70</v>
      </c>
      <c r="G36" s="26">
        <v>40</v>
      </c>
      <c r="H36" s="19"/>
      <c r="I36" s="19"/>
      <c r="J36" s="19"/>
      <c r="K36" s="19"/>
      <c r="L36" s="20"/>
    </row>
    <row r="37" spans="1:12" s="21" customFormat="1" ht="69" x14ac:dyDescent="0.3">
      <c r="A37" s="17">
        <f t="shared" si="0"/>
        <v>31</v>
      </c>
      <c r="B37" s="26" t="s">
        <v>40</v>
      </c>
      <c r="C37" s="34" t="s">
        <v>137</v>
      </c>
      <c r="D37" s="18"/>
      <c r="E37" s="22"/>
      <c r="F37" s="26" t="s">
        <v>70</v>
      </c>
      <c r="G37" s="26">
        <v>40</v>
      </c>
      <c r="H37" s="19"/>
      <c r="I37" s="19"/>
      <c r="J37" s="19"/>
      <c r="K37" s="19"/>
      <c r="L37" s="20"/>
    </row>
    <row r="38" spans="1:12" s="21" customFormat="1" ht="110.4" x14ac:dyDescent="0.3">
      <c r="A38" s="17">
        <f t="shared" si="0"/>
        <v>32</v>
      </c>
      <c r="B38" s="26" t="s">
        <v>41</v>
      </c>
      <c r="C38" s="34" t="s">
        <v>95</v>
      </c>
      <c r="D38" s="18"/>
      <c r="E38" s="22"/>
      <c r="F38" s="26" t="s">
        <v>70</v>
      </c>
      <c r="G38" s="26">
        <v>50</v>
      </c>
      <c r="H38" s="19"/>
      <c r="I38" s="19"/>
      <c r="J38" s="19"/>
      <c r="K38" s="19"/>
      <c r="L38" s="20"/>
    </row>
    <row r="39" spans="1:12" s="21" customFormat="1" ht="55.2" x14ac:dyDescent="0.3">
      <c r="A39" s="17">
        <f t="shared" si="0"/>
        <v>33</v>
      </c>
      <c r="B39" s="26" t="s">
        <v>42</v>
      </c>
      <c r="C39" s="34" t="s">
        <v>140</v>
      </c>
      <c r="D39" s="18"/>
      <c r="E39" s="22"/>
      <c r="F39" s="26" t="s">
        <v>70</v>
      </c>
      <c r="G39" s="26">
        <v>15</v>
      </c>
      <c r="H39" s="19"/>
      <c r="I39" s="19"/>
      <c r="J39" s="19"/>
      <c r="K39" s="19"/>
      <c r="L39" s="20"/>
    </row>
    <row r="40" spans="1:12" s="21" customFormat="1" ht="55.2" x14ac:dyDescent="0.3">
      <c r="A40" s="17">
        <f t="shared" si="0"/>
        <v>34</v>
      </c>
      <c r="B40" s="26" t="s">
        <v>43</v>
      </c>
      <c r="C40" s="34" t="s">
        <v>96</v>
      </c>
      <c r="D40" s="18"/>
      <c r="E40" s="22"/>
      <c r="F40" s="26" t="s">
        <v>70</v>
      </c>
      <c r="G40" s="26">
        <v>300</v>
      </c>
      <c r="H40" s="19"/>
      <c r="I40" s="19"/>
      <c r="J40" s="19"/>
      <c r="K40" s="19"/>
      <c r="L40" s="20"/>
    </row>
    <row r="41" spans="1:12" s="21" customFormat="1" ht="41.4" x14ac:dyDescent="0.3">
      <c r="A41" s="17">
        <f t="shared" si="0"/>
        <v>35</v>
      </c>
      <c r="B41" s="26" t="s">
        <v>44</v>
      </c>
      <c r="C41" s="34" t="s">
        <v>97</v>
      </c>
      <c r="D41" s="18"/>
      <c r="E41" s="22"/>
      <c r="F41" s="26" t="s">
        <v>70</v>
      </c>
      <c r="G41" s="26">
        <v>50</v>
      </c>
      <c r="H41" s="19"/>
      <c r="I41" s="19"/>
      <c r="J41" s="19"/>
      <c r="K41" s="19"/>
      <c r="L41" s="20"/>
    </row>
    <row r="42" spans="1:12" s="21" customFormat="1" ht="41.4" x14ac:dyDescent="0.3">
      <c r="A42" s="17">
        <f t="shared" si="0"/>
        <v>36</v>
      </c>
      <c r="B42" s="26" t="s">
        <v>45</v>
      </c>
      <c r="C42" s="34" t="s">
        <v>98</v>
      </c>
      <c r="D42" s="18"/>
      <c r="E42" s="22"/>
      <c r="F42" s="26" t="s">
        <v>72</v>
      </c>
      <c r="G42" s="26">
        <v>300</v>
      </c>
      <c r="H42" s="19"/>
      <c r="I42" s="19"/>
      <c r="J42" s="19"/>
      <c r="K42" s="19"/>
      <c r="L42" s="20"/>
    </row>
    <row r="43" spans="1:12" s="21" customFormat="1" ht="41.4" x14ac:dyDescent="0.3">
      <c r="A43" s="17">
        <f t="shared" si="0"/>
        <v>37</v>
      </c>
      <c r="B43" s="26" t="s">
        <v>46</v>
      </c>
      <c r="C43" s="34" t="s">
        <v>99</v>
      </c>
      <c r="D43" s="18"/>
      <c r="E43" s="22"/>
      <c r="F43" s="26" t="s">
        <v>70</v>
      </c>
      <c r="G43" s="26">
        <v>40</v>
      </c>
      <c r="H43" s="19"/>
      <c r="I43" s="19"/>
      <c r="J43" s="19"/>
      <c r="K43" s="19"/>
      <c r="L43" s="20"/>
    </row>
    <row r="44" spans="1:12" s="21" customFormat="1" ht="69" x14ac:dyDescent="0.3">
      <c r="A44" s="17">
        <f t="shared" si="0"/>
        <v>38</v>
      </c>
      <c r="B44" s="26" t="s">
        <v>47</v>
      </c>
      <c r="C44" s="34" t="s">
        <v>139</v>
      </c>
      <c r="D44" s="18"/>
      <c r="E44" s="22"/>
      <c r="F44" s="26" t="s">
        <v>70</v>
      </c>
      <c r="G44" s="26">
        <v>60</v>
      </c>
      <c r="H44" s="19"/>
      <c r="I44" s="19"/>
      <c r="J44" s="19"/>
      <c r="K44" s="19"/>
      <c r="L44" s="20"/>
    </row>
    <row r="45" spans="1:12" s="21" customFormat="1" ht="41.4" x14ac:dyDescent="0.3">
      <c r="A45" s="17">
        <f t="shared" si="0"/>
        <v>39</v>
      </c>
      <c r="B45" s="26" t="s">
        <v>48</v>
      </c>
      <c r="C45" s="34" t="s">
        <v>100</v>
      </c>
      <c r="D45" s="18"/>
      <c r="E45" s="22"/>
      <c r="F45" s="26" t="s">
        <v>70</v>
      </c>
      <c r="G45" s="26">
        <v>60</v>
      </c>
      <c r="H45" s="19"/>
      <c r="I45" s="19"/>
      <c r="J45" s="19"/>
      <c r="K45" s="19"/>
      <c r="L45" s="20"/>
    </row>
    <row r="46" spans="1:12" s="21" customFormat="1" ht="41.4" x14ac:dyDescent="0.3">
      <c r="A46" s="17">
        <f t="shared" si="0"/>
        <v>40</v>
      </c>
      <c r="B46" s="26" t="s">
        <v>49</v>
      </c>
      <c r="C46" s="34" t="s">
        <v>122</v>
      </c>
      <c r="D46" s="18"/>
      <c r="E46" s="22"/>
      <c r="F46" s="26" t="s">
        <v>70</v>
      </c>
      <c r="G46" s="26">
        <v>20</v>
      </c>
      <c r="H46" s="19"/>
      <c r="I46" s="19"/>
      <c r="J46" s="19"/>
      <c r="K46" s="19"/>
      <c r="L46" s="20"/>
    </row>
    <row r="47" spans="1:12" s="21" customFormat="1" ht="41.4" x14ac:dyDescent="0.3">
      <c r="A47" s="17">
        <f t="shared" si="0"/>
        <v>41</v>
      </c>
      <c r="B47" s="26" t="s">
        <v>49</v>
      </c>
      <c r="C47" s="34" t="s">
        <v>121</v>
      </c>
      <c r="D47" s="18"/>
      <c r="E47" s="22"/>
      <c r="F47" s="26" t="s">
        <v>70</v>
      </c>
      <c r="G47" s="26">
        <v>40</v>
      </c>
      <c r="H47" s="19"/>
      <c r="I47" s="19"/>
      <c r="J47" s="19"/>
      <c r="K47" s="19"/>
      <c r="L47" s="20"/>
    </row>
    <row r="48" spans="1:12" s="21" customFormat="1" ht="82.8" x14ac:dyDescent="0.3">
      <c r="A48" s="17">
        <f t="shared" si="0"/>
        <v>42</v>
      </c>
      <c r="B48" s="26" t="s">
        <v>50</v>
      </c>
      <c r="C48" s="34" t="s">
        <v>101</v>
      </c>
      <c r="D48" s="18"/>
      <c r="E48" s="22"/>
      <c r="F48" s="26" t="s">
        <v>70</v>
      </c>
      <c r="G48" s="26">
        <v>100</v>
      </c>
      <c r="H48" s="19"/>
      <c r="I48" s="19"/>
      <c r="J48" s="19"/>
      <c r="K48" s="19"/>
      <c r="L48" s="20"/>
    </row>
    <row r="49" spans="1:12" s="21" customFormat="1" ht="96.6" x14ac:dyDescent="0.3">
      <c r="A49" s="17">
        <f t="shared" si="0"/>
        <v>43</v>
      </c>
      <c r="B49" s="26" t="s">
        <v>51</v>
      </c>
      <c r="C49" s="34" t="s">
        <v>102</v>
      </c>
      <c r="D49" s="18"/>
      <c r="E49" s="22"/>
      <c r="F49" s="26" t="s">
        <v>74</v>
      </c>
      <c r="G49" s="26">
        <v>30</v>
      </c>
      <c r="H49" s="19"/>
      <c r="I49" s="19"/>
      <c r="J49" s="19"/>
      <c r="K49" s="19"/>
      <c r="L49" s="20"/>
    </row>
    <row r="50" spans="1:12" s="21" customFormat="1" ht="69" x14ac:dyDescent="0.3">
      <c r="A50" s="17">
        <f t="shared" si="0"/>
        <v>44</v>
      </c>
      <c r="B50" s="26" t="s">
        <v>52</v>
      </c>
      <c r="C50" s="34" t="s">
        <v>143</v>
      </c>
      <c r="D50" s="18"/>
      <c r="E50" s="22"/>
      <c r="F50" s="26" t="s">
        <v>70</v>
      </c>
      <c r="G50" s="26">
        <v>70</v>
      </c>
      <c r="H50" s="19"/>
      <c r="I50" s="19"/>
      <c r="J50" s="19"/>
      <c r="K50" s="19"/>
      <c r="L50" s="20"/>
    </row>
    <row r="51" spans="1:12" s="21" customFormat="1" ht="55.2" x14ac:dyDescent="0.3">
      <c r="A51" s="17">
        <f t="shared" si="0"/>
        <v>45</v>
      </c>
      <c r="B51" s="26" t="s">
        <v>53</v>
      </c>
      <c r="C51" s="34" t="s">
        <v>103</v>
      </c>
      <c r="D51" s="18"/>
      <c r="E51" s="22"/>
      <c r="F51" s="26" t="s">
        <v>70</v>
      </c>
      <c r="G51" s="26">
        <v>10</v>
      </c>
      <c r="H51" s="19"/>
      <c r="I51" s="19"/>
      <c r="J51" s="19"/>
      <c r="K51" s="19"/>
      <c r="L51" s="20"/>
    </row>
    <row r="52" spans="1:12" s="21" customFormat="1" ht="82.8" x14ac:dyDescent="0.3">
      <c r="A52" s="17">
        <f t="shared" si="0"/>
        <v>46</v>
      </c>
      <c r="B52" s="28" t="s">
        <v>54</v>
      </c>
      <c r="C52" s="34" t="s">
        <v>141</v>
      </c>
      <c r="D52" s="18"/>
      <c r="E52" s="22"/>
      <c r="F52" s="26" t="s">
        <v>70</v>
      </c>
      <c r="G52" s="26">
        <v>30</v>
      </c>
      <c r="H52" s="19"/>
      <c r="I52" s="19"/>
      <c r="J52" s="19"/>
      <c r="K52" s="19"/>
      <c r="L52" s="20"/>
    </row>
    <row r="53" spans="1:12" s="21" customFormat="1" ht="69" x14ac:dyDescent="0.3">
      <c r="A53" s="17">
        <f t="shared" si="0"/>
        <v>47</v>
      </c>
      <c r="B53" s="28" t="s">
        <v>142</v>
      </c>
      <c r="C53" s="34" t="s">
        <v>104</v>
      </c>
      <c r="D53" s="18"/>
      <c r="E53" s="22"/>
      <c r="F53" s="26" t="s">
        <v>70</v>
      </c>
      <c r="G53" s="26">
        <v>30</v>
      </c>
      <c r="H53" s="19"/>
      <c r="I53" s="19"/>
      <c r="J53" s="19"/>
      <c r="K53" s="19"/>
      <c r="L53" s="20"/>
    </row>
    <row r="54" spans="1:12" s="21" customFormat="1" ht="69" x14ac:dyDescent="0.3">
      <c r="A54" s="17">
        <f t="shared" si="0"/>
        <v>48</v>
      </c>
      <c r="B54" s="28" t="s">
        <v>55</v>
      </c>
      <c r="C54" s="34" t="s">
        <v>105</v>
      </c>
      <c r="D54" s="18"/>
      <c r="E54" s="22"/>
      <c r="F54" s="26" t="s">
        <v>75</v>
      </c>
      <c r="G54" s="26">
        <v>5</v>
      </c>
      <c r="H54" s="19"/>
      <c r="I54" s="19"/>
      <c r="J54" s="19"/>
      <c r="K54" s="19"/>
      <c r="L54" s="20"/>
    </row>
    <row r="55" spans="1:12" s="21" customFormat="1" ht="55.2" x14ac:dyDescent="0.3">
      <c r="A55" s="17">
        <f t="shared" si="0"/>
        <v>49</v>
      </c>
      <c r="B55" s="28" t="s">
        <v>56</v>
      </c>
      <c r="C55" s="34" t="s">
        <v>106</v>
      </c>
      <c r="D55" s="18"/>
      <c r="E55" s="22"/>
      <c r="F55" s="26" t="s">
        <v>76</v>
      </c>
      <c r="G55" s="26">
        <v>150</v>
      </c>
      <c r="H55" s="19"/>
      <c r="I55" s="19"/>
      <c r="J55" s="19"/>
      <c r="K55" s="19"/>
      <c r="L55" s="20"/>
    </row>
    <row r="56" spans="1:12" s="21" customFormat="1" ht="55.2" x14ac:dyDescent="0.3">
      <c r="A56" s="17">
        <f t="shared" si="0"/>
        <v>50</v>
      </c>
      <c r="B56" s="27" t="s">
        <v>57</v>
      </c>
      <c r="C56" s="34" t="s">
        <v>107</v>
      </c>
      <c r="D56" s="18"/>
      <c r="E56" s="22"/>
      <c r="F56" s="28" t="s">
        <v>70</v>
      </c>
      <c r="G56" s="26">
        <v>40</v>
      </c>
      <c r="H56" s="19"/>
      <c r="I56" s="19"/>
      <c r="J56" s="19"/>
      <c r="K56" s="19"/>
      <c r="L56" s="20"/>
    </row>
    <row r="57" spans="1:12" s="21" customFormat="1" ht="41.4" x14ac:dyDescent="0.3">
      <c r="A57" s="17">
        <f t="shared" si="0"/>
        <v>51</v>
      </c>
      <c r="B57" s="27" t="s">
        <v>58</v>
      </c>
      <c r="C57" s="34" t="s">
        <v>108</v>
      </c>
      <c r="D57" s="18"/>
      <c r="E57" s="22"/>
      <c r="F57" s="30" t="s">
        <v>74</v>
      </c>
      <c r="G57" s="26">
        <v>20</v>
      </c>
      <c r="H57" s="19"/>
      <c r="I57" s="19"/>
      <c r="J57" s="19"/>
      <c r="K57" s="19"/>
      <c r="L57" s="20"/>
    </row>
    <row r="58" spans="1:12" s="21" customFormat="1" ht="55.2" x14ac:dyDescent="0.3">
      <c r="A58" s="17">
        <f t="shared" si="0"/>
        <v>52</v>
      </c>
      <c r="B58" s="26" t="s">
        <v>59</v>
      </c>
      <c r="C58" s="34" t="s">
        <v>109</v>
      </c>
      <c r="D58" s="18"/>
      <c r="E58" s="22"/>
      <c r="F58" s="28" t="s">
        <v>74</v>
      </c>
      <c r="G58" s="26">
        <v>30</v>
      </c>
      <c r="H58" s="19"/>
      <c r="I58" s="19"/>
      <c r="J58" s="19"/>
      <c r="K58" s="19"/>
      <c r="L58" s="20"/>
    </row>
    <row r="59" spans="1:12" s="21" customFormat="1" ht="55.2" x14ac:dyDescent="0.3">
      <c r="A59" s="17">
        <f t="shared" si="0"/>
        <v>53</v>
      </c>
      <c r="B59" s="26" t="s">
        <v>60</v>
      </c>
      <c r="C59" s="34" t="s">
        <v>110</v>
      </c>
      <c r="D59" s="18"/>
      <c r="E59" s="22"/>
      <c r="F59" s="28" t="s">
        <v>74</v>
      </c>
      <c r="G59" s="26">
        <v>20</v>
      </c>
      <c r="H59" s="19"/>
      <c r="I59" s="19"/>
      <c r="J59" s="19"/>
      <c r="K59" s="19"/>
      <c r="L59" s="20"/>
    </row>
    <row r="60" spans="1:12" s="21" customFormat="1" ht="55.2" x14ac:dyDescent="0.3">
      <c r="A60" s="17">
        <f t="shared" si="0"/>
        <v>54</v>
      </c>
      <c r="B60" s="26" t="s">
        <v>61</v>
      </c>
      <c r="C60" s="34" t="s">
        <v>111</v>
      </c>
      <c r="D60" s="18"/>
      <c r="E60" s="22"/>
      <c r="F60" s="28" t="s">
        <v>74</v>
      </c>
      <c r="G60" s="26">
        <v>30</v>
      </c>
      <c r="H60" s="19"/>
      <c r="I60" s="19"/>
      <c r="J60" s="19"/>
      <c r="K60" s="19"/>
      <c r="L60" s="20"/>
    </row>
    <row r="61" spans="1:12" s="21" customFormat="1" ht="69" x14ac:dyDescent="0.3">
      <c r="A61" s="17">
        <f t="shared" si="0"/>
        <v>55</v>
      </c>
      <c r="B61" s="26" t="s">
        <v>62</v>
      </c>
      <c r="C61" s="34" t="s">
        <v>113</v>
      </c>
      <c r="D61" s="18"/>
      <c r="E61" s="22"/>
      <c r="F61" s="28" t="s">
        <v>74</v>
      </c>
      <c r="G61" s="26">
        <v>2</v>
      </c>
      <c r="H61" s="19"/>
      <c r="I61" s="19"/>
      <c r="J61" s="19"/>
      <c r="K61" s="19"/>
      <c r="L61" s="20"/>
    </row>
    <row r="62" spans="1:12" s="21" customFormat="1" ht="110.4" x14ac:dyDescent="0.3">
      <c r="A62" s="17">
        <f t="shared" si="0"/>
        <v>56</v>
      </c>
      <c r="B62" s="27" t="s">
        <v>112</v>
      </c>
      <c r="C62" s="34" t="s">
        <v>114</v>
      </c>
      <c r="D62" s="18"/>
      <c r="E62" s="22"/>
      <c r="F62" s="28" t="s">
        <v>70</v>
      </c>
      <c r="G62" s="26">
        <v>40</v>
      </c>
      <c r="H62" s="19"/>
      <c r="I62" s="19"/>
      <c r="J62" s="19"/>
      <c r="K62" s="19"/>
      <c r="L62" s="20"/>
    </row>
    <row r="63" spans="1:12" s="21" customFormat="1" ht="55.2" x14ac:dyDescent="0.3">
      <c r="A63" s="17">
        <f t="shared" si="0"/>
        <v>57</v>
      </c>
      <c r="B63" s="27" t="s">
        <v>115</v>
      </c>
      <c r="C63" s="34" t="s">
        <v>116</v>
      </c>
      <c r="D63" s="18"/>
      <c r="E63" s="22"/>
      <c r="F63" s="28" t="s">
        <v>70</v>
      </c>
      <c r="G63" s="26">
        <v>20</v>
      </c>
      <c r="H63" s="19"/>
      <c r="I63" s="19"/>
      <c r="J63" s="19"/>
      <c r="K63" s="19"/>
      <c r="L63" s="20"/>
    </row>
    <row r="64" spans="1:12" s="21" customFormat="1" ht="55.2" x14ac:dyDescent="0.3">
      <c r="A64" s="17">
        <f t="shared" si="0"/>
        <v>58</v>
      </c>
      <c r="B64" s="27" t="s">
        <v>63</v>
      </c>
      <c r="C64" s="34" t="s">
        <v>117</v>
      </c>
      <c r="D64" s="18"/>
      <c r="E64" s="22"/>
      <c r="F64" s="28" t="s">
        <v>70</v>
      </c>
      <c r="G64" s="26">
        <v>15</v>
      </c>
      <c r="H64" s="19"/>
      <c r="I64" s="19"/>
      <c r="J64" s="19"/>
      <c r="K64" s="19"/>
      <c r="L64" s="20"/>
    </row>
    <row r="65" spans="1:12" s="41" customFormat="1" ht="41.4" x14ac:dyDescent="0.3">
      <c r="A65" s="44">
        <f t="shared" si="0"/>
        <v>59</v>
      </c>
      <c r="B65" s="27" t="s">
        <v>64</v>
      </c>
      <c r="C65" s="34" t="s">
        <v>144</v>
      </c>
      <c r="D65" s="37"/>
      <c r="E65" s="38"/>
      <c r="F65" s="42" t="s">
        <v>70</v>
      </c>
      <c r="G65" s="43">
        <v>30</v>
      </c>
      <c r="H65" s="39"/>
      <c r="I65" s="39"/>
      <c r="J65" s="39"/>
      <c r="K65" s="39"/>
      <c r="L65" s="40"/>
    </row>
    <row r="66" spans="1:12" s="41" customFormat="1" ht="41.4" x14ac:dyDescent="0.3">
      <c r="A66" s="44">
        <f t="shared" si="0"/>
        <v>60</v>
      </c>
      <c r="B66" s="27" t="s">
        <v>65</v>
      </c>
      <c r="C66" s="34" t="s">
        <v>145</v>
      </c>
      <c r="D66" s="37"/>
      <c r="E66" s="38"/>
      <c r="F66" s="42" t="s">
        <v>76</v>
      </c>
      <c r="G66" s="43">
        <v>10</v>
      </c>
      <c r="H66" s="39"/>
      <c r="I66" s="39"/>
      <c r="J66" s="39"/>
      <c r="K66" s="39"/>
      <c r="L66" s="40"/>
    </row>
    <row r="67" spans="1:12" s="21" customFormat="1" ht="57" customHeight="1" x14ac:dyDescent="0.3">
      <c r="A67" s="17">
        <f t="shared" si="0"/>
        <v>61</v>
      </c>
      <c r="B67" s="27" t="s">
        <v>66</v>
      </c>
      <c r="C67" s="34" t="s">
        <v>118</v>
      </c>
      <c r="D67" s="18"/>
      <c r="E67" s="22"/>
      <c r="F67" s="28" t="s">
        <v>70</v>
      </c>
      <c r="G67" s="26">
        <v>20</v>
      </c>
      <c r="H67" s="19"/>
      <c r="I67" s="19"/>
      <c r="J67" s="19"/>
      <c r="K67" s="19"/>
      <c r="L67" s="20"/>
    </row>
    <row r="68" spans="1:12" s="21" customFormat="1" ht="69" x14ac:dyDescent="0.3">
      <c r="A68" s="17">
        <f t="shared" si="0"/>
        <v>62</v>
      </c>
      <c r="B68" s="27" t="s">
        <v>67</v>
      </c>
      <c r="C68" s="34" t="s">
        <v>123</v>
      </c>
      <c r="D68" s="18"/>
      <c r="E68" s="22"/>
      <c r="F68" s="28" t="s">
        <v>74</v>
      </c>
      <c r="G68" s="26">
        <v>5</v>
      </c>
      <c r="H68" s="19"/>
      <c r="I68" s="19"/>
      <c r="J68" s="19"/>
      <c r="K68" s="19"/>
      <c r="L68" s="20"/>
    </row>
    <row r="69" spans="1:12" s="21" customFormat="1" ht="52.5" customHeight="1" x14ac:dyDescent="0.3">
      <c r="A69" s="17">
        <f t="shared" si="0"/>
        <v>63</v>
      </c>
      <c r="B69" s="26" t="s">
        <v>68</v>
      </c>
      <c r="C69" s="34" t="s">
        <v>119</v>
      </c>
      <c r="D69" s="18"/>
      <c r="E69" s="22"/>
      <c r="F69" s="28" t="s">
        <v>70</v>
      </c>
      <c r="G69" s="26">
        <v>30</v>
      </c>
      <c r="H69" s="19"/>
      <c r="I69" s="19"/>
      <c r="J69" s="19"/>
      <c r="K69" s="19"/>
      <c r="L69" s="20"/>
    </row>
    <row r="70" spans="1:12" s="21" customFormat="1" ht="52.5" customHeight="1" x14ac:dyDescent="0.3">
      <c r="A70" s="17">
        <f>A69+1</f>
        <v>64</v>
      </c>
      <c r="B70" s="27" t="s">
        <v>69</v>
      </c>
      <c r="C70" s="34" t="s">
        <v>120</v>
      </c>
      <c r="D70" s="18"/>
      <c r="E70" s="22"/>
      <c r="F70" s="28" t="s">
        <v>70</v>
      </c>
      <c r="G70" s="26">
        <v>30</v>
      </c>
      <c r="H70" s="19"/>
      <c r="I70" s="19"/>
      <c r="J70" s="19"/>
      <c r="K70" s="19"/>
      <c r="L70" s="20"/>
    </row>
    <row r="71" spans="1:12" s="16" customFormat="1" ht="33.6" customHeight="1" x14ac:dyDescent="0.3">
      <c r="A71" s="3"/>
      <c r="B71" s="3"/>
      <c r="C71" s="35"/>
      <c r="D71" s="24"/>
      <c r="E71" s="24"/>
      <c r="F71" s="3"/>
      <c r="G71" s="13" t="s">
        <v>7</v>
      </c>
      <c r="H71" s="46">
        <f>SUM(J7:J70)</f>
        <v>0</v>
      </c>
      <c r="I71" s="47"/>
      <c r="J71" s="47">
        <f>SUM(J7:J70)</f>
        <v>0</v>
      </c>
      <c r="K71" s="47">
        <f>SUM(K7:K70)</f>
        <v>0</v>
      </c>
    </row>
    <row r="72" spans="1:12" s="7" customFormat="1" ht="38.25" customHeight="1" x14ac:dyDescent="0.3">
      <c r="A72" s="23"/>
      <c r="B72" s="23"/>
      <c r="C72" s="52" t="s">
        <v>148</v>
      </c>
      <c r="D72" s="53"/>
      <c r="E72" s="53"/>
      <c r="F72" s="53"/>
      <c r="G72" s="53"/>
      <c r="H72" s="53"/>
      <c r="I72" s="6"/>
      <c r="J72" s="6"/>
      <c r="K72" s="6"/>
      <c r="L72" s="23"/>
    </row>
    <row r="73" spans="1:12" s="7" customFormat="1" ht="38.25" customHeight="1" x14ac:dyDescent="0.3">
      <c r="A73" s="45"/>
      <c r="B73" s="45"/>
      <c r="C73" s="55" t="s">
        <v>149</v>
      </c>
      <c r="D73" s="56"/>
      <c r="E73" s="56"/>
      <c r="F73" s="56"/>
      <c r="G73" s="56"/>
      <c r="H73" s="56"/>
      <c r="I73" s="8"/>
      <c r="J73" s="8"/>
      <c r="K73" s="8"/>
      <c r="L73" s="45"/>
    </row>
    <row r="74" spans="1:12" s="7" customFormat="1" ht="26.4" customHeight="1" x14ac:dyDescent="0.3">
      <c r="A74" s="9"/>
      <c r="B74" s="9"/>
      <c r="C74" s="54" t="s">
        <v>127</v>
      </c>
      <c r="D74" s="54"/>
      <c r="E74" s="54"/>
      <c r="F74" s="54"/>
      <c r="G74" s="54"/>
      <c r="H74" s="54"/>
      <c r="I74" s="8"/>
      <c r="J74" s="8"/>
      <c r="K74" s="8"/>
      <c r="L74" s="9"/>
    </row>
    <row r="75" spans="1:12" s="7" customFormat="1" ht="63.6" customHeight="1" x14ac:dyDescent="0.3">
      <c r="A75" s="9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9"/>
    </row>
    <row r="76" spans="1:12" s="7" customFormat="1" ht="23.4" customHeight="1" x14ac:dyDescent="0.3">
      <c r="A76" s="9"/>
      <c r="B76" s="9"/>
      <c r="C76" s="36"/>
      <c r="D76" s="11"/>
      <c r="E76" s="11"/>
      <c r="F76" s="11"/>
      <c r="G76" s="11"/>
      <c r="H76" s="11"/>
      <c r="I76" s="8"/>
      <c r="J76" s="8"/>
      <c r="K76" s="8"/>
      <c r="L76" s="9"/>
    </row>
  </sheetData>
  <mergeCells count="7">
    <mergeCell ref="B75:K75"/>
    <mergeCell ref="B1:C1"/>
    <mergeCell ref="B2:C2"/>
    <mergeCell ref="B4:F4"/>
    <mergeCell ref="C72:H72"/>
    <mergeCell ref="C74:H74"/>
    <mergeCell ref="C73:H73"/>
  </mergeCells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Agata Nosol</cp:lastModifiedBy>
  <cp:lastPrinted>2021-04-13T08:11:11Z</cp:lastPrinted>
  <dcterms:created xsi:type="dcterms:W3CDTF">2018-06-18T06:47:16Z</dcterms:created>
  <dcterms:modified xsi:type="dcterms:W3CDTF">2022-01-13T08:36:58Z</dcterms:modified>
</cp:coreProperties>
</file>