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MRK wnioski\szacowanie\486_K. Lis\ZO - PO.2721.104.2022\"/>
    </mc:Choice>
  </mc:AlternateContent>
  <xr:revisionPtr revIDLastSave="0" documentId="13_ncr:1_{439CAC4F-F3CD-4AD5-B79D-9F13A42169F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Część nr 1" sheetId="1" r:id="rId1"/>
  </sheets>
  <externalReferences>
    <externalReference r:id="rId2"/>
  </externalReferences>
  <definedNames>
    <definedName name="_Hlk105074419" localSheetId="0">'Część nr 1'!$D$2</definedName>
    <definedName name="ListaRob">[1]Legenda!$D$2:$D$158</definedName>
    <definedName name="_xlnm.Print_Area" localSheetId="0">'Część nr 1'!$A$2:$N$16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2" i="1" l="1"/>
  <c r="M12" i="1"/>
  <c r="J12" i="1"/>
</calcChain>
</file>

<file path=xl/sharedStrings.xml><?xml version="1.0" encoding="utf-8"?>
<sst xmlns="http://schemas.openxmlformats.org/spreadsheetml/2006/main" count="48" uniqueCount="43">
  <si>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</si>
  <si>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</si>
  <si>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</si>
  <si>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</si>
  <si>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</si>
  <si>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Stawka VAT %</t>
  </si>
  <si>
    <t>Cena</t>
  </si>
  <si>
    <t>Wykonawca winien w koszty wliczyć: koszt transportu i dostawy do miejsca wskazanego przez Zamawijącego</t>
  </si>
  <si>
    <t>Wartość VAT</t>
  </si>
  <si>
    <t>Ofertowany termin realizacji……………………………………………………( uzupełnia oferent)</t>
  </si>
  <si>
    <t>Wymagania</t>
  </si>
  <si>
    <t>PO.2721.104.2022</t>
  </si>
  <si>
    <t>Siatka molibdenowa TEM do  mocowania próbek FIB</t>
  </si>
  <si>
    <t>Siatka miedziana TEM do  mocowania próbek FIB</t>
  </si>
  <si>
    <t xml:space="preserve"> Replika kratki 3mm</t>
  </si>
  <si>
    <t>Siatka TEM niklowa z pokryciem Lacey
Carbon</t>
  </si>
  <si>
    <t>Siatka TEM złota z pokryciem Lacey
Carbon</t>
  </si>
  <si>
    <t>1.</t>
  </si>
  <si>
    <t>2.</t>
  </si>
  <si>
    <t>3.</t>
  </si>
  <si>
    <t>4.</t>
  </si>
  <si>
    <t>5.</t>
  </si>
  <si>
    <t>Część</t>
  </si>
  <si>
    <t>Część 1</t>
  </si>
  <si>
    <t>Część 2</t>
  </si>
  <si>
    <t>Część 3</t>
  </si>
  <si>
    <t>Część 4</t>
  </si>
  <si>
    <t>Część 5</t>
  </si>
  <si>
    <t>Rozmiar opakowania</t>
  </si>
  <si>
    <t>Oferowany produkt</t>
  </si>
  <si>
    <t>Kwota jednostkowa netto PLN</t>
  </si>
  <si>
    <t>Całkowita wartość brutto (cena jednostkowa netto x ilość + VAT)</t>
  </si>
  <si>
    <t>Całkowita wartość netto (cena jednostkowa netto x ilość)</t>
  </si>
  <si>
    <t>Molibdenowe siatki TEM do
mocowania próbek FIB 3 filarowe.
Siatki TEM do mocowania próbek in-situ metodą FIB.
Zawierają indeksowane filary, w tym filar pionowy i dwa filary w kształcie litery V.</t>
  </si>
  <si>
    <t>Miedziane siatki TEM do
mocowania próbek FIB 3 filarowe.
Siatki TEM do mocowania próbek in-situ metodą FIB.
Zawierają indeksowane filary, w tym filar pionowy i dwa filary w kształcie litery V.</t>
  </si>
  <si>
    <t>Wykonane z węgla repliki siatek dyfrakcyjnych (odległość pomiędzy liniami 462.9nm) są zazwyczaj stosowane do kalibracji elektronowych powiększeń od x80 000 do x100 000.Repliki z 2160 liniami/mm ustawionymi pod kątem 90° do siebie.</t>
  </si>
  <si>
    <t xml:space="preserve">Siatka TEM z pokryciem Lacey
Carbon, 300 Mesh, niklowa </t>
  </si>
  <si>
    <t>Siatka TEM z pokryciem Lacey
Carbon, 300 Mesh, złota</t>
  </si>
  <si>
    <t>25szt</t>
  </si>
  <si>
    <t>100szt</t>
  </si>
  <si>
    <t>1szt</t>
  </si>
  <si>
    <t>50szt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</si>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</sst>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rgb="FF000000"/>
      <name val="Verdana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4" borderId="0" applyNumberFormat="0" applyBorder="0" applyAlignment="0" applyProtection="0"/>
  </cellStyleXfs>
  <cellXfs count="37">
    <xf numFmtId="0" fontId="0" fillId="0" borderId="0" xfId="0"/>
    <xf numFmtId="0" fontId="5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  <xf numFmtId="0" fontId="6" fillId="0" borderId="0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5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0" fontId="5" fillId="4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2">
    <cellStyle name="20% — akcent 3" xfId="1" builtinId="38"/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1177636</xdr:colOff>
      <xdr:row>14</xdr:row>
      <xdr:rowOff>41564</xdr:rowOff>
    </xdr:from>
    <xdr:to>
      <xdr:col>6</xdr:col>
      <xdr:colOff>863519</xdr:colOff>
      <xdr:row>14</xdr:row>
      <xdr:rowOff>1028254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3818" y="6871855"/>
          <a:ext cx="1971016" cy="986690"/>
        </a:xfrm>
        <a:prstGeom prst="rect">
          <a:avLst/>
        </a:prstGeom>
      </xdr:spPr>
    </xdr:pic>
    <xdr:clientData/>
  </xdr:twoCellAnchor>
  <xdr:twoCellAnchor>
    <xdr:from>
      <xdr:col>7</xdr:col>
      <xdr:colOff>202973</xdr:colOff>
      <xdr:row>14</xdr:row>
      <xdr:rowOff>204108</xdr:rowOff>
    </xdr:from>
    <xdr:to>
      <xdr:col>12</xdr:col>
      <xdr:colOff>215345</xdr:colOff>
      <xdr:row>14</xdr:row>
      <xdr:rowOff>958169</xdr:rowOff>
    </xdr:to>
    <xdr:sp macro="" textlink="">
      <xdr:nvSpPr>
        <xdr:cNvPr id="7" name="Pole tekstowe 2">
          <a:extLst>
            <a:ext uri="{FF2B5EF4-FFF2-40B4-BE49-F238E27FC236}">
              <a16:creationId xmlns:a16="http://schemas.microsoft.com/office/drawing/2014/main" id="{BDDB7B49-A0D9-4283-BD3F-00FE8816C3DD}"/>
            </a:ext>
          </a:extLst>
        </xdr:cNvPr>
        <xdr:cNvSpPr txBox="1">
          <a:spLocks noChangeAspect="1" noChangeArrowheads="1"/>
        </xdr:cNvSpPr>
      </xdr:nvSpPr>
      <xdr:spPr bwMode="auto">
        <a:xfrm>
          <a:off x="10884580" y="10110108"/>
          <a:ext cx="5577694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374074</xdr:colOff>
      <xdr:row>1</xdr:row>
      <xdr:rowOff>193963</xdr:rowOff>
    </xdr:from>
    <xdr:to>
      <xdr:col>1</xdr:col>
      <xdr:colOff>1282759</xdr:colOff>
      <xdr:row>1</xdr:row>
      <xdr:rowOff>1213138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2566BD98-C511-E882-3825-A60A5DBE6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710" y="374072"/>
          <a:ext cx="908685" cy="1019175"/>
        </a:xfrm>
        <a:prstGeom prst="rect">
          <a:avLst/>
        </a:prstGeom>
      </xdr:spPr>
    </xdr:pic>
    <xdr:clientData/>
  </xdr:twoCellAnchor>
  <xdr:twoCellAnchor>
    <xdr:from>
      <xdr:col>2</xdr:col>
      <xdr:colOff>138545</xdr:colOff>
      <xdr:row>14</xdr:row>
      <xdr:rowOff>124692</xdr:rowOff>
    </xdr:from>
    <xdr:to>
      <xdr:col>3</xdr:col>
      <xdr:colOff>4084735</xdr:colOff>
      <xdr:row>14</xdr:row>
      <xdr:rowOff>1052947</xdr:rowOff>
    </xdr:to>
    <xdr:sp macro="" textlink="">
      <xdr:nvSpPr>
        <xdr:cNvPr id="9" name="Pole tekstowe 2">
          <a:extLst>
            <a:ext uri="{FF2B5EF4-FFF2-40B4-BE49-F238E27FC236}">
              <a16:creationId xmlns:a16="http://schemas.microsoft.com/office/drawing/2014/main" id="{0C1194BF-67A9-4A87-B93F-252CED86DABC}"/>
            </a:ext>
          </a:extLst>
        </xdr:cNvPr>
        <xdr:cNvSpPr txBox="1">
          <a:spLocks noChangeAspect="1" noChangeArrowheads="1"/>
        </xdr:cNvSpPr>
      </xdr:nvSpPr>
      <xdr:spPr bwMode="auto">
        <a:xfrm>
          <a:off x="2036618" y="7426037"/>
          <a:ext cx="7465244" cy="9282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r>
            <a:rPr lang="pl-PL" sz="1100" b="0">
              <a:effectLst/>
              <a:latin typeface="+mn-lt"/>
              <a:ea typeface="+mn-ea"/>
              <a:cs typeface="+mn-cs"/>
            </a:rPr>
            <a:t>Projekt nr 2019/34/H/ST8/00547 pt. Anodowe materiały na bazie dwuwymiarowych faz MXenes dla w pełni półprzewodnikowych baterii litowo-jonowych korzysta z dofinansowania o wartości 6 365 125,00 zł otrzymanego od Norwegii. Celem projektu jest badanie eksperymentalne in situ zmian strukturalnych w dwuwymiarowych materiałach w postaci faz MXenes podczas procesów litowania i delitacji zachodzących podczas ładowania i rozładowania akumulatorów.</a:t>
          </a:r>
          <a:endParaRPr lang="pl-PL" sz="1100" b="1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429490</xdr:colOff>
      <xdr:row>14</xdr:row>
      <xdr:rowOff>83127</xdr:rowOff>
    </xdr:from>
    <xdr:to>
      <xdr:col>1</xdr:col>
      <xdr:colOff>1338175</xdr:colOff>
      <xdr:row>14</xdr:row>
      <xdr:rowOff>1102302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80EA6F0F-8E06-4471-87D1-733BE6EDD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126" y="7384472"/>
          <a:ext cx="908685" cy="10191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6"/>
  <sheetViews>
    <sheetView tabSelected="1" view="pageBreakPreview" zoomScale="70" zoomScaleNormal="100" zoomScaleSheetLayoutView="70" workbookViewId="0">
      <selection activeCell="C11" sqref="C11"/>
    </sheetView>
  </sheetViews>
  <sheetFormatPr defaultColWidth="8.7109375" defaultRowHeight="15" x14ac:dyDescent="0.25"/>
  <cols>
    <col min="1" max="1" width="6.140625" style="3" customWidth="1"/>
    <col min="2" max="2" width="20.140625" style="3" customWidth="1"/>
    <col min="3" max="3" width="23.140625" style="3" customWidth="1"/>
    <col min="4" max="4" width="66" style="3" customWidth="1"/>
    <col min="5" max="5" width="15.140625" style="3" customWidth="1"/>
    <col min="6" max="6" width="15.28515625" style="3" customWidth="1"/>
    <col min="7" max="7" width="14.42578125" style="3" customWidth="1"/>
    <col min="8" max="8" width="18.7109375" style="3" customWidth="1"/>
    <col min="9" max="9" width="14.7109375" style="3" customWidth="1"/>
    <col min="10" max="11" width="16.7109375" style="3" customWidth="1"/>
    <col min="12" max="12" width="16.42578125" style="3" customWidth="1"/>
    <col min="13" max="13" width="14.85546875" style="3" customWidth="1"/>
    <col min="14" max="16384" width="8.7109375" style="3"/>
  </cols>
  <sheetData>
    <row r="1" spans="1:13" x14ac:dyDescent="0.25">
      <c r="A1" s="4"/>
      <c r="B1" s="33"/>
      <c r="C1" s="33"/>
      <c r="D1" s="5"/>
      <c r="E1" s="5"/>
      <c r="F1" s="4"/>
      <c r="G1" s="4"/>
      <c r="H1" s="4"/>
      <c r="I1" s="4"/>
      <c r="J1" s="4"/>
      <c r="K1" s="4"/>
      <c r="L1" s="4"/>
    </row>
    <row r="2" spans="1:13" ht="112.15" customHeight="1" x14ac:dyDescent="0.25">
      <c r="A2" s="4"/>
      <c r="B2" s="36"/>
      <c r="C2" s="36"/>
      <c r="D2" s="20"/>
      <c r="E2" s="2"/>
      <c r="F2" s="2"/>
      <c r="G2" s="2"/>
      <c r="H2" s="2"/>
      <c r="I2" s="2"/>
      <c r="J2" s="2"/>
      <c r="K2" s="4"/>
      <c r="L2" s="4"/>
    </row>
    <row r="3" spans="1:13" ht="15" customHeight="1" x14ac:dyDescent="0.25">
      <c r="A3" s="6"/>
      <c r="B3" s="7"/>
      <c r="C3" s="6"/>
      <c r="D3" s="6"/>
      <c r="E3" s="6"/>
      <c r="F3" s="6"/>
      <c r="G3" s="6"/>
      <c r="H3" s="6"/>
      <c r="I3" s="6"/>
      <c r="J3" s="30" t="s">
        <v>11</v>
      </c>
      <c r="K3" s="6"/>
      <c r="L3" s="4"/>
    </row>
    <row r="4" spans="1:13" x14ac:dyDescent="0.25">
      <c r="A4" s="6"/>
      <c r="B4" s="32" t="s">
        <v>0</v>
      </c>
      <c r="C4" s="32"/>
      <c r="D4" s="32"/>
      <c r="E4" s="32"/>
      <c r="F4" s="32"/>
      <c r="G4" s="6"/>
      <c r="H4" s="6"/>
      <c r="I4" s="6"/>
      <c r="J4"/>
      <c r="K4" s="6"/>
      <c r="L4" s="4"/>
    </row>
    <row r="5" spans="1:13" x14ac:dyDescent="0.25">
      <c r="A5" s="6"/>
      <c r="B5" s="8"/>
      <c r="C5" s="8"/>
      <c r="D5" s="8"/>
      <c r="E5" s="8"/>
      <c r="F5" s="8"/>
      <c r="G5" s="6"/>
      <c r="H5" s="6"/>
      <c r="I5" s="6"/>
      <c r="J5" s="6"/>
      <c r="K5" s="6"/>
      <c r="L5" s="4"/>
    </row>
    <row r="6" spans="1:13" s="15" customFormat="1" ht="91.5" customHeight="1" x14ac:dyDescent="0.2">
      <c r="A6" s="13" t="s">
        <v>3</v>
      </c>
      <c r="B6" s="26" t="s">
        <v>22</v>
      </c>
      <c r="C6" s="14" t="s">
        <v>1</v>
      </c>
      <c r="D6" s="14" t="s">
        <v>4</v>
      </c>
      <c r="E6" s="14" t="s">
        <v>10</v>
      </c>
      <c r="F6" s="14" t="s">
        <v>28</v>
      </c>
      <c r="G6" s="14" t="s">
        <v>2</v>
      </c>
      <c r="H6" s="14" t="s">
        <v>29</v>
      </c>
      <c r="I6" s="14" t="s">
        <v>30</v>
      </c>
      <c r="J6" s="14" t="s">
        <v>5</v>
      </c>
      <c r="K6" s="14" t="s">
        <v>8</v>
      </c>
      <c r="L6" s="14" t="s">
        <v>32</v>
      </c>
      <c r="M6" s="14" t="s">
        <v>31</v>
      </c>
    </row>
    <row r="7" spans="1:13" s="18" customFormat="1" ht="89.25" customHeight="1" x14ac:dyDescent="0.2">
      <c r="A7" s="16" t="s">
        <v>17</v>
      </c>
      <c r="B7" s="16" t="s">
        <v>23</v>
      </c>
      <c r="C7" s="19" t="s">
        <v>12</v>
      </c>
      <c r="D7" s="19" t="s">
        <v>33</v>
      </c>
      <c r="E7" s="19" t="s">
        <v>42</v>
      </c>
      <c r="F7" s="19" t="s">
        <v>38</v>
      </c>
      <c r="G7" s="29">
        <v>2</v>
      </c>
      <c r="H7" s="19"/>
      <c r="I7" s="17"/>
      <c r="J7" s="17"/>
      <c r="K7" s="17"/>
      <c r="L7" s="28"/>
      <c r="M7" s="28"/>
    </row>
    <row r="8" spans="1:13" s="18" customFormat="1" ht="96.75" customHeight="1" x14ac:dyDescent="0.2">
      <c r="A8" s="16" t="s">
        <v>18</v>
      </c>
      <c r="B8" s="16" t="s">
        <v>24</v>
      </c>
      <c r="C8" s="19" t="s">
        <v>13</v>
      </c>
      <c r="D8" s="19" t="s">
        <v>34</v>
      </c>
      <c r="E8" s="19" t="s">
        <v>42</v>
      </c>
      <c r="F8" s="19" t="s">
        <v>39</v>
      </c>
      <c r="G8" s="29">
        <v>1</v>
      </c>
      <c r="H8" s="19"/>
      <c r="I8" s="25"/>
      <c r="J8" s="25"/>
      <c r="K8" s="25"/>
      <c r="L8" s="28"/>
      <c r="M8" s="28"/>
    </row>
    <row r="9" spans="1:13" s="18" customFormat="1" ht="85.5" customHeight="1" x14ac:dyDescent="0.2">
      <c r="A9" s="16" t="s">
        <v>19</v>
      </c>
      <c r="B9" s="16" t="s">
        <v>25</v>
      </c>
      <c r="C9" s="19" t="s">
        <v>14</v>
      </c>
      <c r="D9" s="19" t="s">
        <v>35</v>
      </c>
      <c r="E9" s="19" t="s">
        <v>42</v>
      </c>
      <c r="F9" s="19" t="s">
        <v>40</v>
      </c>
      <c r="G9" s="29">
        <v>3</v>
      </c>
      <c r="H9" s="19"/>
      <c r="I9" s="25"/>
      <c r="J9" s="25"/>
      <c r="K9" s="25"/>
      <c r="L9" s="28"/>
      <c r="M9" s="28"/>
    </row>
    <row r="10" spans="1:13" s="18" customFormat="1" ht="87" customHeight="1" x14ac:dyDescent="0.2">
      <c r="A10" s="16" t="s">
        <v>20</v>
      </c>
      <c r="B10" s="16" t="s">
        <v>26</v>
      </c>
      <c r="C10" s="19" t="s">
        <v>15</v>
      </c>
      <c r="D10" s="19" t="s">
        <v>36</v>
      </c>
      <c r="E10" s="19" t="s">
        <v>42</v>
      </c>
      <c r="F10" s="19" t="s">
        <v>41</v>
      </c>
      <c r="G10" s="29">
        <v>1</v>
      </c>
      <c r="H10" s="19"/>
      <c r="I10" s="25"/>
      <c r="J10" s="25"/>
      <c r="K10" s="25"/>
      <c r="L10" s="28"/>
      <c r="M10" s="28"/>
    </row>
    <row r="11" spans="1:13" s="18" customFormat="1" ht="73.5" customHeight="1" x14ac:dyDescent="0.2">
      <c r="A11" s="16" t="s">
        <v>21</v>
      </c>
      <c r="B11" s="16" t="s">
        <v>27</v>
      </c>
      <c r="C11" s="19" t="s">
        <v>16</v>
      </c>
      <c r="D11" s="19" t="s">
        <v>37</v>
      </c>
      <c r="E11" s="19" t="s">
        <v>42</v>
      </c>
      <c r="F11" s="19" t="s">
        <v>41</v>
      </c>
      <c r="G11" s="29">
        <v>2</v>
      </c>
      <c r="H11" s="19"/>
      <c r="I11" s="25"/>
      <c r="J11" s="25"/>
      <c r="K11" s="25"/>
      <c r="L11" s="28"/>
      <c r="M11" s="28"/>
    </row>
    <row r="12" spans="1:13" s="15" customFormat="1" ht="23.45" customHeight="1" x14ac:dyDescent="0.2">
      <c r="A12" s="6"/>
      <c r="B12" s="6"/>
      <c r="C12" s="21"/>
      <c r="D12" s="21"/>
      <c r="E12" s="21"/>
      <c r="F12" s="6"/>
      <c r="G12" s="6"/>
      <c r="H12" s="6"/>
      <c r="I12" s="22" t="s">
        <v>6</v>
      </c>
      <c r="J12" s="23">
        <f>SUM(I7)</f>
        <v>0</v>
      </c>
      <c r="K12" s="24"/>
      <c r="L12" s="27">
        <f>SUM(L7:L11)</f>
        <v>0</v>
      </c>
      <c r="M12" s="27">
        <f>SUM(M7:M11)</f>
        <v>0</v>
      </c>
    </row>
    <row r="13" spans="1:13" s="10" customFormat="1" ht="38.25" customHeight="1" x14ac:dyDescent="0.25">
      <c r="A13" s="1"/>
      <c r="B13" s="1"/>
      <c r="C13" s="34" t="s">
        <v>9</v>
      </c>
      <c r="D13" s="34"/>
      <c r="E13" s="34"/>
      <c r="F13" s="34"/>
      <c r="G13" s="34"/>
      <c r="H13" s="34"/>
      <c r="I13" s="9"/>
      <c r="J13" s="9"/>
      <c r="K13" s="9"/>
      <c r="L13" s="1"/>
    </row>
    <row r="14" spans="1:13" s="10" customFormat="1" ht="23.25" customHeight="1" x14ac:dyDescent="0.25">
      <c r="A14" s="1"/>
      <c r="B14" s="1"/>
      <c r="C14" s="35" t="s">
        <v>7</v>
      </c>
      <c r="D14" s="35"/>
      <c r="E14" s="35"/>
      <c r="F14" s="35"/>
      <c r="G14" s="35"/>
      <c r="H14" s="35"/>
      <c r="I14" s="11"/>
      <c r="J14" s="11"/>
      <c r="K14" s="11"/>
      <c r="L14" s="1"/>
    </row>
    <row r="15" spans="1:13" s="10" customFormat="1" ht="97.5" customHeight="1" x14ac:dyDescent="0.25">
      <c r="A15" s="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</row>
    <row r="16" spans="1:13" s="10" customFormat="1" ht="23.45" customHeight="1" x14ac:dyDescent="0.25">
      <c r="A16" s="1"/>
      <c r="B16" s="1"/>
      <c r="C16" s="12"/>
      <c r="D16" s="12"/>
      <c r="E16" s="12"/>
      <c r="F16" s="12"/>
      <c r="G16" s="12"/>
      <c r="H16" s="12"/>
      <c r="I16" s="11"/>
      <c r="J16" s="11"/>
      <c r="K16" s="11"/>
      <c r="L16" s="1"/>
    </row>
  </sheetData>
  <mergeCells count="6">
    <mergeCell ref="B15:M15"/>
    <mergeCell ref="B4:F4"/>
    <mergeCell ref="B1:C1"/>
    <mergeCell ref="C13:H13"/>
    <mergeCell ref="C14:H14"/>
    <mergeCell ref="B2:C2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headerFooter differentOddEven="1"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Część nr 1</vt:lpstr>
      <vt:lpstr>'Część nr 1'!_Hlk105074419</vt:lpstr>
      <vt:lpstr>'Część nr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Monika Rusin</cp:lastModifiedBy>
  <cp:lastPrinted>2021-04-13T08:11:11Z</cp:lastPrinted>
  <dcterms:created xsi:type="dcterms:W3CDTF">2018-06-18T06:47:16Z</dcterms:created>
  <dcterms:modified xsi:type="dcterms:W3CDTF">2022-09-30T12:54:41Z</dcterms:modified>
</cp:coreProperties>
</file>