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O wnioski\866.2022.Z 500_A. Pruss\BIP\"/>
    </mc:Choice>
  </mc:AlternateContent>
  <xr:revisionPtr revIDLastSave="0" documentId="8_{73433A02-1D60-43A0-9E2C-98BA419391B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zęść nr 1" sheetId="1" r:id="rId1"/>
    <sheet name="Część nr 2" sheetId="2" r:id="rId2"/>
    <sheet name="Część nr 3" sheetId="3" r:id="rId3"/>
  </sheets>
  <externalReferences>
    <externalReference r:id="rId4"/>
  </externalReferences>
  <definedNames>
    <definedName name="ListaRob">[1]Legenda!$D$2:$D$158</definedName>
    <definedName name="_xlnm.Print_Area" localSheetId="0">'Część nr 1'!$A$2:$L$12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  <c r="H11" i="2"/>
  <c r="J11" i="2"/>
  <c r="K11" i="2"/>
  <c r="K8" i="1"/>
  <c r="J8" i="1"/>
  <c r="H8" i="1"/>
</calcChain>
</file>

<file path=xl/sharedStrings.xml><?xml version="1.0" encoding="utf-8"?>
<sst xmlns="http://schemas.openxmlformats.org/spreadsheetml/2006/main" count="64" uniqueCount="32">
  <si>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</si>
  <si>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</si>
  <si>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</si>
  <si>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</si>
  <si>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</si>
  <si>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</si>
  <si>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</si>
  <si>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</si>
  <si>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</si>
  <si>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</si>
  <si>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</si>
  <si>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</si>
  <si>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</si>
  <si>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</si>
  <si>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</si>
  <si>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PO.2721.38.2021</t>
  </si>
  <si>
    <t>zawór dozujący gaz</t>
  </si>
  <si>
    <t xml:space="preserve">Temperatura pracy do 150 ° C;
Szczelność 1 · 10-10 Pa m³ / s;
Uszczelnienie FKM;
Różnica ciśnień 2500 hPa;
Tuleja dozująca fluorplastomer;
Maks. kontrolowany przepływ gazu 1 · 103 hPa · l / s
Min. kontrolowany przepływ gazu 5 · 10-6 hPa · l / s
Obudowa Stal nierdzewna
Obudowa / igła / filtr Stal nierdzewna
Waga 0,4 kg
Zakres dostawy: Z oddzielnym zaworem odcinającym
Średnica nominalna DN 16 ISO-KF
Martwa objętość 0,032 cm³
</t>
  </si>
  <si>
    <t>Przepływomirz do metanu</t>
  </si>
  <si>
    <t xml:space="preserve">Masowykontroler przepływu do metanu zakres przepływu    : 1 sccm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</si>
  <si>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>Przepływomierz do argonu</t>
  </si>
  <si>
    <t xml:space="preserve">Masowykontroler przepływu do argonu zakres przepływu    : do 500 sccm Ar 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</si>
  <si>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metanu  </t>
  </si>
  <si>
    <t xml:space="preserve">Masowykontroler przepływu do metanu zakres przepływu    : do 100 sccm CH4 dokładność    : ±0.5% odczytu plus ±0.1% zakresu,  P wlot      : od 1 do 3 barbezwzględne  P wylot      : 0..1 bar bezwzględne 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 </t>
  </si>
  <si>
    <t xml:space="preserve">Przepływomierz do wodoru  </t>
  </si>
  <si>
    <t>Masowykontroler przepływu do wodoru o parametrach: zakres przepływu      :do 500 sccm H2  dokładność    : ±0.5% odczytu plus ±0.1% zakresu,  P wlot      : od 1 do 3 barbezwzględne  P wylot      : 0..1 bar bezwzględne,  Temp. pracy     : 10-40ºC     przyłącza : gwint wewn. BSPP ¼”  orientacja przepływu gazów : poziomasygnały : RS232 (4..20 mA), Przepływomierz musi być zaopatrzony w wyświetlacz oraz możliwość ręcznegozadawanie przepływu.Przepływomierz wraz z zasilaczem i dokumentacją.</t>
  </si>
  <si>
    <t>Częśćnr 2</t>
  </si>
  <si>
    <t>Część nr 1</t>
  </si>
  <si>
    <t>PO.2721.114.2022</t>
  </si>
  <si>
    <t>tworzenie bibliotek ssDNA</t>
  </si>
  <si>
    <t>sekwencjonowanie NGS na platformie Ion Torrent, 20 bibliotek ssDNA, fragmenty długości 80-110 par zasad, zakładane 100 000 odczytów na próbkę, wyniki w formacie FASTQ dostępne w przeciągu tygodnia od momentu otrzymania próbek.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</si>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</sst>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74324</xdr:colOff>
      <xdr:row>19</xdr:row>
      <xdr:rowOff>109682</xdr:rowOff>
    </xdr:from>
    <xdr:to>
      <xdr:col>3</xdr:col>
      <xdr:colOff>1460068</xdr:colOff>
      <xdr:row>22</xdr:row>
      <xdr:rowOff>119842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2FDCEF9-B99A-4D1F-A083-14DDEB00A4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688" y="9842500"/>
          <a:ext cx="4797425" cy="581660"/>
        </a:xfrm>
        <a:prstGeom prst="rect">
          <a:avLst/>
        </a:prstGeom>
      </xdr:spPr>
    </xdr:pic>
    <xdr:clientData/>
  </xdr:twoCellAnchor>
  <xdr:twoCellAnchor editAs="oneCell">
    <xdr:from>
      <xdr:col>1</xdr:col>
      <xdr:colOff>458065</xdr:colOff>
      <xdr:row>10</xdr:row>
      <xdr:rowOff>155863</xdr:rowOff>
    </xdr:from>
    <xdr:to>
      <xdr:col>4</xdr:col>
      <xdr:colOff>367144</xdr:colOff>
      <xdr:row>10</xdr:row>
      <xdr:rowOff>1142999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D423B2-BDE4-440A-A36C-8CACC9E50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3701" y="7013863"/>
          <a:ext cx="8187170" cy="987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514350</xdr:colOff>
      <xdr:row>1</xdr:row>
      <xdr:rowOff>755071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DE7EA9-31F1-47F4-9ACF-56A8BFF0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514350" cy="75507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13</xdr:row>
      <xdr:rowOff>119061</xdr:rowOff>
    </xdr:from>
    <xdr:to>
      <xdr:col>3</xdr:col>
      <xdr:colOff>3071812</xdr:colOff>
      <xdr:row>13</xdr:row>
      <xdr:rowOff>976311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8A58E7-B6F8-4EFE-A9F4-4C24C90FE9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976313" y="11668124"/>
          <a:ext cx="7381874" cy="85725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561B2C6B-2B97-41D9-B36B-2A1C36053F31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576262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AD55661-625C-4AFE-A519-C6D3EFC7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90501"/>
          <a:ext cx="1936379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560677</xdr:colOff>
      <xdr:row>13</xdr:row>
      <xdr:rowOff>99579</xdr:rowOff>
    </xdr:from>
    <xdr:to>
      <xdr:col>4</xdr:col>
      <xdr:colOff>469756</xdr:colOff>
      <xdr:row>13</xdr:row>
      <xdr:rowOff>1086715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BF0994B-E4A2-4C9E-919B-6CAD6CFA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6313" y="11668124"/>
          <a:ext cx="8187170" cy="987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10</xdr:row>
      <xdr:rowOff>127000</xdr:rowOff>
    </xdr:from>
    <xdr:to>
      <xdr:col>2</xdr:col>
      <xdr:colOff>2268745</xdr:colOff>
      <xdr:row>10</xdr:row>
      <xdr:rowOff>1110226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41A7419-0700-42CE-9AB7-47C5F7CAA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18954750"/>
          <a:ext cx="1935370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view="pageBreakPreview" zoomScale="55" zoomScaleNormal="100" zoomScaleSheetLayoutView="55" workbookViewId="0">
      <selection activeCell="A2" sqref="A2:L12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9"/>
      <c r="C1" s="39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2"/>
      <c r="C2" s="42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38" t="s">
        <v>0</v>
      </c>
      <c r="C4" s="38"/>
      <c r="D4" s="38"/>
      <c r="E4" s="38"/>
      <c r="F4" s="38"/>
      <c r="G4" s="6"/>
      <c r="H4" s="6"/>
      <c r="I4" s="6"/>
      <c r="J4" s="6" t="s">
        <v>27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228.75" customHeight="1" x14ac:dyDescent="0.2">
      <c r="A7" s="24">
        <v>1</v>
      </c>
      <c r="B7" s="34" t="s">
        <v>16</v>
      </c>
      <c r="C7" s="34" t="s">
        <v>17</v>
      </c>
      <c r="D7" s="25"/>
      <c r="E7" s="32"/>
      <c r="F7" s="33">
        <v>1</v>
      </c>
      <c r="G7" s="33">
        <v>1</v>
      </c>
      <c r="H7" s="26"/>
      <c r="I7" s="26"/>
      <c r="J7" s="26"/>
      <c r="K7" s="26"/>
      <c r="L7" s="27"/>
    </row>
    <row r="8" spans="1:12" s="23" customFormat="1" ht="23.45" customHeight="1" x14ac:dyDescent="0.2">
      <c r="A8" s="6"/>
      <c r="B8" s="6"/>
      <c r="C8" s="14"/>
      <c r="D8" s="14"/>
      <c r="E8" s="14"/>
      <c r="F8" s="6"/>
      <c r="G8" s="29" t="s">
        <v>8</v>
      </c>
      <c r="H8" s="30">
        <f>SUM(H7)</f>
        <v>0</v>
      </c>
      <c r="I8" s="31"/>
      <c r="J8" s="31">
        <f>SUM(J7)</f>
        <v>0</v>
      </c>
      <c r="K8" s="31">
        <f>SUM(K7)</f>
        <v>0</v>
      </c>
    </row>
    <row r="9" spans="1:12" s="11" customFormat="1" ht="38.25" customHeight="1" x14ac:dyDescent="0.25">
      <c r="A9" s="1"/>
      <c r="B9" s="1"/>
      <c r="C9" s="40" t="s">
        <v>13</v>
      </c>
      <c r="D9" s="40"/>
      <c r="E9" s="40"/>
      <c r="F9" s="40"/>
      <c r="G9" s="40"/>
      <c r="H9" s="40"/>
      <c r="I9" s="10"/>
      <c r="J9" s="10"/>
      <c r="K9" s="10"/>
      <c r="L9" s="1"/>
    </row>
    <row r="10" spans="1:12" s="11" customFormat="1" ht="23.25" customHeight="1" x14ac:dyDescent="0.25">
      <c r="A10" s="1"/>
      <c r="B10" s="1"/>
      <c r="C10" s="41" t="s">
        <v>9</v>
      </c>
      <c r="D10" s="41"/>
      <c r="E10" s="41"/>
      <c r="F10" s="41"/>
      <c r="G10" s="41"/>
      <c r="H10" s="41"/>
      <c r="I10" s="12"/>
      <c r="J10" s="12"/>
      <c r="K10" s="12"/>
      <c r="L10" s="1"/>
    </row>
    <row r="11" spans="1:12" s="11" customFormat="1" ht="97.5" customHeight="1" x14ac:dyDescent="0.25">
      <c r="A11" s="1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1"/>
    </row>
    <row r="12" spans="1:12" s="11" customFormat="1" ht="23.45" customHeight="1" x14ac:dyDescent="0.25">
      <c r="A12" s="1"/>
      <c r="B12" s="1"/>
      <c r="C12" s="13"/>
      <c r="D12" s="13"/>
      <c r="E12" s="13"/>
      <c r="F12" s="13"/>
      <c r="G12" s="13"/>
      <c r="H12" s="13"/>
      <c r="I12" s="12"/>
      <c r="J12" s="12"/>
      <c r="K12" s="12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view="pageBreakPreview" topLeftCell="A10" zoomScale="55" zoomScaleNormal="55" zoomScaleSheetLayoutView="55" workbookViewId="0">
      <selection activeCell="J3" sqref="J3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9"/>
      <c r="C1" s="39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2"/>
      <c r="C2" s="42"/>
      <c r="D2" s="19"/>
      <c r="E2" s="19"/>
      <c r="F2" s="19"/>
      <c r="G2" s="19"/>
      <c r="H2" s="19"/>
      <c r="I2" s="19"/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15</v>
      </c>
      <c r="K3" s="6"/>
      <c r="L3" s="4"/>
    </row>
    <row r="4" spans="1:12" x14ac:dyDescent="0.25">
      <c r="A4" s="6"/>
      <c r="B4" s="38" t="s">
        <v>0</v>
      </c>
      <c r="C4" s="38"/>
      <c r="D4" s="38"/>
      <c r="E4" s="38"/>
      <c r="F4" s="38"/>
      <c r="G4" s="6"/>
      <c r="H4" s="6"/>
      <c r="I4" s="6"/>
      <c r="J4" s="6" t="s">
        <v>26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150" x14ac:dyDescent="0.2">
      <c r="A7" s="24">
        <v>1</v>
      </c>
      <c r="B7" s="34" t="s">
        <v>18</v>
      </c>
      <c r="C7" s="34" t="s">
        <v>19</v>
      </c>
      <c r="D7" s="25"/>
      <c r="E7" s="32"/>
      <c r="F7" s="35">
        <v>1</v>
      </c>
      <c r="G7" s="35">
        <v>1</v>
      </c>
      <c r="H7" s="26"/>
      <c r="I7" s="26"/>
      <c r="J7" s="26"/>
      <c r="K7" s="26"/>
      <c r="L7" s="27"/>
    </row>
    <row r="8" spans="1:12" s="28" customFormat="1" ht="150" x14ac:dyDescent="0.2">
      <c r="A8" s="24">
        <v>2</v>
      </c>
      <c r="B8" s="34" t="s">
        <v>20</v>
      </c>
      <c r="C8" s="34" t="s">
        <v>21</v>
      </c>
      <c r="D8" s="25"/>
      <c r="E8" s="32"/>
      <c r="F8" s="35">
        <v>1</v>
      </c>
      <c r="G8" s="35">
        <v>1</v>
      </c>
      <c r="H8" s="26"/>
      <c r="I8" s="26"/>
      <c r="J8" s="26"/>
      <c r="K8" s="26"/>
      <c r="L8" s="27"/>
    </row>
    <row r="9" spans="1:12" s="28" customFormat="1" ht="150" x14ac:dyDescent="0.2">
      <c r="A9" s="24">
        <v>3</v>
      </c>
      <c r="B9" s="34" t="s">
        <v>22</v>
      </c>
      <c r="C9" s="34" t="s">
        <v>23</v>
      </c>
      <c r="D9" s="25"/>
      <c r="E9" s="32"/>
      <c r="F9" s="35">
        <v>1</v>
      </c>
      <c r="G9" s="35">
        <v>1</v>
      </c>
      <c r="H9" s="26"/>
      <c r="I9" s="26"/>
      <c r="J9" s="26"/>
      <c r="K9" s="26"/>
      <c r="L9" s="27"/>
    </row>
    <row r="10" spans="1:12" s="28" customFormat="1" ht="150" x14ac:dyDescent="0.2">
      <c r="A10" s="24">
        <v>4</v>
      </c>
      <c r="B10" s="34" t="s">
        <v>24</v>
      </c>
      <c r="C10" s="34" t="s">
        <v>25</v>
      </c>
      <c r="D10" s="25"/>
      <c r="E10" s="32"/>
      <c r="F10" s="35">
        <v>1</v>
      </c>
      <c r="G10" s="35">
        <v>1</v>
      </c>
      <c r="H10" s="26"/>
      <c r="I10" s="26"/>
      <c r="J10" s="26"/>
      <c r="K10" s="26"/>
      <c r="L10" s="27"/>
    </row>
    <row r="11" spans="1:12" s="23" customFormat="1" ht="23.45" customHeight="1" x14ac:dyDescent="0.2">
      <c r="A11" s="6"/>
      <c r="B11" s="6"/>
      <c r="C11" s="17"/>
      <c r="D11" s="17"/>
      <c r="E11" s="17"/>
      <c r="F11" s="6"/>
      <c r="G11" s="29" t="s">
        <v>8</v>
      </c>
      <c r="H11" s="30">
        <f>SUM(H7:H10)</f>
        <v>0</v>
      </c>
      <c r="I11" s="31"/>
      <c r="J11" s="31">
        <f>SUM(J7:J10)</f>
        <v>0</v>
      </c>
      <c r="K11" s="31">
        <f>SUM(K7:K10)</f>
        <v>0</v>
      </c>
    </row>
    <row r="12" spans="1:12" s="11" customFormat="1" ht="38.25" customHeight="1" x14ac:dyDescent="0.25">
      <c r="A12" s="15"/>
      <c r="B12" s="15"/>
      <c r="C12" s="40" t="s">
        <v>13</v>
      </c>
      <c r="D12" s="40"/>
      <c r="E12" s="40"/>
      <c r="F12" s="40"/>
      <c r="G12" s="40"/>
      <c r="H12" s="40"/>
      <c r="I12" s="10"/>
      <c r="J12" s="10"/>
      <c r="K12" s="10"/>
      <c r="L12" s="15"/>
    </row>
    <row r="13" spans="1:12" s="11" customFormat="1" ht="23.25" customHeight="1" x14ac:dyDescent="0.25">
      <c r="A13" s="15"/>
      <c r="B13" s="15"/>
      <c r="C13" s="41" t="s">
        <v>9</v>
      </c>
      <c r="D13" s="41"/>
      <c r="E13" s="41"/>
      <c r="F13" s="41"/>
      <c r="G13" s="41"/>
      <c r="H13" s="41"/>
      <c r="I13" s="12"/>
      <c r="J13" s="12"/>
      <c r="K13" s="12"/>
      <c r="L13" s="15"/>
    </row>
    <row r="14" spans="1:12" s="11" customFormat="1" ht="97.5" customHeight="1" x14ac:dyDescent="0.25">
      <c r="A14" s="15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15"/>
    </row>
    <row r="15" spans="1:12" s="11" customFormat="1" ht="23.45" customHeight="1" x14ac:dyDescent="0.25">
      <c r="A15" s="15"/>
      <c r="B15" s="15"/>
      <c r="C15" s="18"/>
      <c r="D15" s="18"/>
      <c r="E15" s="18"/>
      <c r="F15" s="18"/>
      <c r="G15" s="18"/>
      <c r="H15" s="18"/>
      <c r="I15" s="12"/>
      <c r="J15" s="12"/>
      <c r="K15" s="12"/>
      <c r="L15" s="15"/>
    </row>
  </sheetData>
  <mergeCells count="6">
    <mergeCell ref="B14:K14"/>
    <mergeCell ref="B1:C1"/>
    <mergeCell ref="B2:C2"/>
    <mergeCell ref="B4:F4"/>
    <mergeCell ref="C12:H12"/>
    <mergeCell ref="C13:H13"/>
  </mergeCells>
  <pageMargins left="0.7" right="0.7" top="0.75" bottom="0.75" header="0.3" footer="0.3"/>
  <pageSetup paperSize="9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60" zoomScaleNormal="55" workbookViewId="0">
      <selection activeCell="H7" sqref="H7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9"/>
      <c r="C1" s="39"/>
      <c r="D1" s="16"/>
      <c r="E1" s="16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42"/>
      <c r="C2" s="42"/>
      <c r="D2" s="19"/>
      <c r="E2" s="19"/>
      <c r="F2" s="19"/>
      <c r="G2" s="19"/>
      <c r="H2" s="19"/>
      <c r="I2" s="19"/>
      <c r="J2" s="19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28</v>
      </c>
      <c r="K3" s="6"/>
      <c r="L3" s="4"/>
    </row>
    <row r="4" spans="1:12" x14ac:dyDescent="0.25">
      <c r="A4" s="6"/>
      <c r="B4" s="38" t="s">
        <v>0</v>
      </c>
      <c r="C4" s="38"/>
      <c r="D4" s="38"/>
      <c r="E4" s="38"/>
      <c r="F4" s="38"/>
      <c r="G4" s="6"/>
      <c r="H4" s="6"/>
      <c r="I4" s="6"/>
      <c r="J4" s="6"/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23" customFormat="1" ht="91.5" customHeight="1" x14ac:dyDescent="0.2">
      <c r="A6" s="20" t="s">
        <v>3</v>
      </c>
      <c r="B6" s="21" t="s">
        <v>1</v>
      </c>
      <c r="C6" s="21" t="s">
        <v>4</v>
      </c>
      <c r="D6" s="21" t="s">
        <v>14</v>
      </c>
      <c r="E6" s="21" t="s">
        <v>12</v>
      </c>
      <c r="F6" s="21" t="s">
        <v>11</v>
      </c>
      <c r="G6" s="21" t="s">
        <v>2</v>
      </c>
      <c r="H6" s="21" t="s">
        <v>5</v>
      </c>
      <c r="I6" s="21" t="s">
        <v>6</v>
      </c>
      <c r="J6" s="21" t="s">
        <v>10</v>
      </c>
      <c r="K6" s="21" t="s">
        <v>7</v>
      </c>
      <c r="L6" s="22"/>
    </row>
    <row r="7" spans="1:12" s="28" customFormat="1" ht="75" x14ac:dyDescent="0.2">
      <c r="A7" s="24">
        <v>1</v>
      </c>
      <c r="B7" s="43" t="s">
        <v>29</v>
      </c>
      <c r="C7" s="43" t="s">
        <v>30</v>
      </c>
      <c r="D7" s="25">
        <v>1</v>
      </c>
      <c r="E7" s="32"/>
      <c r="F7" s="36" t="s">
        <v>31</v>
      </c>
      <c r="G7" s="36" t="s">
        <v>31</v>
      </c>
      <c r="H7" s="26"/>
      <c r="I7" s="26"/>
      <c r="J7" s="26"/>
      <c r="K7" s="26"/>
      <c r="L7" s="27"/>
    </row>
    <row r="8" spans="1:12" s="23" customFormat="1" ht="23.45" customHeight="1" x14ac:dyDescent="0.2">
      <c r="A8" s="6"/>
      <c r="B8" s="6"/>
      <c r="C8" s="17"/>
      <c r="D8" s="17"/>
      <c r="E8" s="17"/>
      <c r="F8" s="6"/>
      <c r="G8" s="29" t="s">
        <v>8</v>
      </c>
      <c r="H8" s="30">
        <f>SUM(J7:J7)</f>
        <v>0</v>
      </c>
      <c r="I8" s="31"/>
      <c r="J8" s="31">
        <f>SUM(J7:J7)</f>
        <v>0</v>
      </c>
      <c r="K8" s="31">
        <f>SUM(K7:K7)</f>
        <v>0</v>
      </c>
    </row>
    <row r="9" spans="1:12" s="11" customFormat="1" ht="38.25" customHeight="1" x14ac:dyDescent="0.25">
      <c r="A9" s="15"/>
      <c r="B9" s="15"/>
      <c r="C9" s="40" t="s">
        <v>13</v>
      </c>
      <c r="D9" s="40"/>
      <c r="E9" s="40"/>
      <c r="F9" s="40"/>
      <c r="G9" s="40"/>
      <c r="H9" s="40"/>
      <c r="I9" s="10"/>
      <c r="J9" s="10"/>
      <c r="K9" s="10"/>
      <c r="L9" s="15"/>
    </row>
    <row r="10" spans="1:12" s="11" customFormat="1" ht="23.25" customHeight="1" x14ac:dyDescent="0.25">
      <c r="A10" s="15"/>
      <c r="B10" s="15"/>
      <c r="C10" s="41" t="s">
        <v>9</v>
      </c>
      <c r="D10" s="41"/>
      <c r="E10" s="41"/>
      <c r="F10" s="41"/>
      <c r="G10" s="41"/>
      <c r="H10" s="41"/>
      <c r="I10" s="12"/>
      <c r="J10" s="12"/>
      <c r="K10" s="12"/>
      <c r="L10" s="15"/>
    </row>
    <row r="11" spans="1:12" s="11" customFormat="1" ht="97.5" customHeight="1" x14ac:dyDescent="0.25">
      <c r="A11" s="15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15"/>
    </row>
    <row r="12" spans="1:12" s="11" customFormat="1" ht="23.45" customHeight="1" x14ac:dyDescent="0.25">
      <c r="A12" s="15"/>
      <c r="B12" s="15"/>
      <c r="C12" s="18"/>
      <c r="D12" s="18"/>
      <c r="E12" s="18"/>
      <c r="F12" s="18"/>
      <c r="G12" s="18"/>
      <c r="H12" s="18"/>
      <c r="I12" s="12"/>
      <c r="J12" s="12"/>
      <c r="K12" s="12"/>
      <c r="L12" s="15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Część nr 1</vt:lpstr>
      <vt:lpstr>Część nr 2</vt:lpstr>
      <vt:lpstr>Część nr 3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2021-04-13T08:11:11Z</cp:lastPrinted>
  <dcterms:created xsi:type="dcterms:W3CDTF">2018-06-18T06:47:16Z</dcterms:created>
  <dcterms:modified xsi:type="dcterms:W3CDTF">2022-10-20T09:09:34Z</dcterms:modified>
</cp:coreProperties>
</file>