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AN wnioski\888.2022.Z - pasza 505_M. Chwalisz\BIP\edit\"/>
    </mc:Choice>
  </mc:AlternateContent>
  <xr:revisionPtr revIDLastSave="0" documentId="13_ncr:1_{4947C4B9-3BAD-4193-84A2-E8AABEF7F098}" xr6:coauthVersionLast="47" xr6:coauthVersionMax="47" xr10:uidLastSave="{00000000-0000-0000-0000-000000000000}"/>
  <bookViews>
    <workbookView xWindow="-15870" yWindow="-1695" windowWidth="15990" windowHeight="24990" activeTab="2" xr2:uid="{00000000-000D-0000-FFFF-FFFF00000000}"/>
  </bookViews>
  <sheets>
    <sheet name="Część nr 1" sheetId="1" r:id="rId1"/>
    <sheet name="Część nr 2" sheetId="2" r:id="rId2"/>
    <sheet name="Część nr 3" sheetId="3" r:id="rId3"/>
  </sheets>
  <externalReferences>
    <externalReference r:id="rId4"/>
  </externalReferences>
  <definedNames>
    <definedName name="ListaRob">[1]Legenda!$D$2:$D$158</definedName>
    <definedName name="_xlnm.Print_Area" localSheetId="0">'Część nr 1'!$A$2:$L$12</definedName>
    <definedName name="_xlnm.Print_Area" localSheetId="2">'Część nr 3'!$A$1:$K$15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" i="3" l="1"/>
  <c r="H10" i="3"/>
  <c r="J10" i="3"/>
  <c r="H11" i="2"/>
  <c r="J11" i="2"/>
  <c r="K11" i="2"/>
  <c r="K8" i="1"/>
  <c r="J8" i="1"/>
  <c r="H8" i="1"/>
</calcChain>
</file>

<file path=xl/sharedStrings.xml><?xml version="1.0" encoding="utf-8"?>
<sst xmlns="http://schemas.openxmlformats.org/spreadsheetml/2006/main" count="73" uniqueCount="44">
  <si>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</si>
  <si>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</si>
  <si>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</si>
  <si>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</si>
  <si>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</si>
  <si>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</si>
  <si>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</si>
  <si>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</si>
  <si>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</si>
  <si>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</si>
  <si>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</si>
  <si>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</si>
  <si>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</si>
  <si>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</si>
  <si>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</si>
  <si>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PO.2721.38.2021</t>
  </si>
  <si>
    <t>zawór dozujący gaz</t>
  </si>
  <si>
    <t xml:space="preserve">Temperatura pracy do 150 ° C;
Szczelność 1 · 10-10 Pa m³ / s;
Uszczelnienie FKM;
Różnica ciśnień 2500 hPa;
Tuleja dozująca fluorplastomer;
Maks. kontrolowany przepływ gazu 1 · 103 hPa · l / s
Min. kontrolowany przepływ gazu 5 · 10-6 hPa · l / s
Obudowa Stal nierdzewna
Obudowa / igła / filtr Stal nierdzewna
Waga 0,4 kg
Zakres dostawy: Z oddzielnym zaworem odcinającym
Średnica nominalna DN 16 ISO-KF
Martwa objętość 0,032 cm³
</t>
  </si>
  <si>
    <t>Przepływomirz do metanu</t>
  </si>
  <si>
    <t xml:space="preserve">Masowykontroler przepływu do metanu zakres przepływu    : 1 sccm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</si>
  <si>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>Przepływomierz do argonu</t>
  </si>
  <si>
    <t xml:space="preserve">Masowykontroler przepływu do argonu zakres przepływu    : do 500 sccm Ar 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</si>
  <si>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 xml:space="preserve">Przepływomierz do metanu  </t>
  </si>
  <si>
    <t xml:space="preserve">Masowykontroler przepływu do metanu zakres przepływu    : do 100 sccm CH4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</si>
  <si>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 xml:space="preserve">Przepływomierz do wodoru  </t>
  </si>
  <si>
    <t>Masowykontroler przepływu do wodoru o parametrach: zakres przepływu      :do 500 sccm H2  dokładność    : ±0.5% odczytu plus ±0.1% zakresu,  P wlot      : od 1 do 3 barbezwzględne  P wylot      : 0..1 bar bezwzględne,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</t>
  </si>
  <si>
    <t>Częśćnr 2</t>
  </si>
  <si>
    <t>Część nr 1</t>
  </si>
  <si>
    <t>Stawka 
VAT %</t>
  </si>
  <si>
    <t>pasza hodowlana dla myszy</t>
  </si>
  <si>
    <t>pasza bytowa dla myszy</t>
  </si>
  <si>
    <t>pasza hodowlana dla myszy Sniff, sterylizowanej promieniami gamma (25 kGy), granulki 1,5 cm, wolna od patogenów, pakowana próżniowo,
całkowita liczba drobnoustrojów beztlenowych na poziomie &lt;100 CfU / g diety; postać: 10mm granulki, pakowana w 3kg torebki próżniowo,</t>
  </si>
  <si>
    <t>pasza bytowa dla myszy Sniff, sterylizowanej promieniami gamma (25 kGy), granulki 1,5 cm, wolna od patogenów, pakowana próżniowo,
całkowita liczba drobnoustrojów beztlenowych na poziomie &lt;100 CfU / g diety; postać: 10mm granulki, pakowana w 3kg torebki próżniowo,</t>
  </si>
  <si>
    <t>Ustalenia dotyczące gwarancji dostawcy, montażu, serwisu (jeśli dotyczy)</t>
  </si>
  <si>
    <t>samochód dostawczy z windą</t>
  </si>
  <si>
    <t>Rozmiar opakowania</t>
  </si>
  <si>
    <t>ok. 400 kg</t>
  </si>
  <si>
    <t>ok. 1000 kg</t>
  </si>
  <si>
    <t>1. Opis przedmiotu zamówienia:  Pasza bytowa i hodowlana dla myszy laboratoryjnych.</t>
  </si>
  <si>
    <t>Dostawa</t>
  </si>
  <si>
    <t>nd</t>
  </si>
  <si>
    <t>Dekaruje, że termin dostawy wszystkich części zawartych w OPZ wynosi .............. dni, od daty złożenia zamówienia.</t>
  </si>
  <si>
    <t>PO.2721.111.2022</t>
  </si>
  <si>
    <t>Sporządził: Adrian Napora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</si>
</sst>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11"/>
      <color theme="1"/>
      <name val="Verdana"/>
      <family val="2"/>
      <charset val="238"/>
    </font>
    <font>
      <sz val="10"/>
      <color rgb="FFC00000"/>
      <name val="Verdana"/>
      <family val="2"/>
      <charset val="238"/>
    </font>
    <font>
      <i/>
      <sz val="8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58">
    <xf numFmtId="0" fontId="0" fillId="0" borderId="0" xfId="0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4" fontId="12" fillId="3" borderId="1" xfId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44" fontId="13" fillId="2" borderId="5" xfId="1" applyFont="1" applyFill="1" applyBorder="1" applyAlignment="1">
      <alignment horizontal="center" vertical="center" wrapText="1"/>
    </xf>
    <xf numFmtId="2" fontId="13" fillId="2" borderId="5" xfId="0" applyNumberFormat="1" applyFont="1" applyFill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center" wrapText="1"/>
    </xf>
    <xf numFmtId="0" fontId="1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4" fillId="3" borderId="0" xfId="0" applyFont="1" applyFill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2</xdr:col>
      <xdr:colOff>74324</xdr:colOff>
      <xdr:row>19</xdr:row>
      <xdr:rowOff>109682</xdr:rowOff>
    </xdr:from>
    <xdr:to>
      <xdr:col>3</xdr:col>
      <xdr:colOff>1460068</xdr:colOff>
      <xdr:row>22</xdr:row>
      <xdr:rowOff>119842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42FDCEF9-B99A-4D1F-A083-14DDEB00A4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4688" y="9842500"/>
          <a:ext cx="4797425" cy="581660"/>
        </a:xfrm>
        <a:prstGeom prst="rect">
          <a:avLst/>
        </a:prstGeom>
      </xdr:spPr>
    </xdr:pic>
    <xdr:clientData/>
  </xdr:twoCellAnchor>
  <xdr:twoCellAnchor editAs="oneCell">
    <xdr:from>
      <xdr:col>1</xdr:col>
      <xdr:colOff>458065</xdr:colOff>
      <xdr:row>10</xdr:row>
      <xdr:rowOff>155863</xdr:rowOff>
    </xdr:from>
    <xdr:to>
      <xdr:col>4</xdr:col>
      <xdr:colOff>367144</xdr:colOff>
      <xdr:row>10</xdr:row>
      <xdr:rowOff>1142999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FD423B2-BDE4-440A-A36C-8CACC9E50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3701" y="7013863"/>
          <a:ext cx="8187170" cy="987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</xdr:col>
      <xdr:colOff>514350</xdr:colOff>
      <xdr:row>1</xdr:row>
      <xdr:rowOff>755071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DE7EA9-31F1-47F4-9ACF-56A8BFF0B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90501"/>
          <a:ext cx="514350" cy="75507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13</xdr:row>
      <xdr:rowOff>119061</xdr:rowOff>
    </xdr:from>
    <xdr:to>
      <xdr:col>3</xdr:col>
      <xdr:colOff>3071812</xdr:colOff>
      <xdr:row>13</xdr:row>
      <xdr:rowOff>976311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98A58E7-B6F8-4EFE-A9F4-4C24C90FE93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H="1" flipV="1">
          <a:off x="976313" y="11668124"/>
          <a:ext cx="7381874" cy="857250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13</xdr:row>
      <xdr:rowOff>190501</xdr:rowOff>
    </xdr:from>
    <xdr:to>
      <xdr:col>11</xdr:col>
      <xdr:colOff>283382</xdr:colOff>
      <xdr:row>13</xdr:row>
      <xdr:rowOff>944562</xdr:rowOff>
    </xdr:to>
    <xdr:sp macro="" textlink="">
      <xdr:nvSpPr>
        <xdr:cNvPr id="4" name="Pole tekstowe 2">
          <a:extLst>
            <a:ext uri="{FF2B5EF4-FFF2-40B4-BE49-F238E27FC236}">
              <a16:creationId xmlns:a16="http://schemas.microsoft.com/office/drawing/2014/main" id="{561B2C6B-2B97-41D9-B36B-2A1C36053F31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576262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AD55661-625C-4AFE-A519-C6D3EFC7E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90501"/>
          <a:ext cx="1936379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560677</xdr:colOff>
      <xdr:row>13</xdr:row>
      <xdr:rowOff>99579</xdr:rowOff>
    </xdr:from>
    <xdr:to>
      <xdr:col>4</xdr:col>
      <xdr:colOff>469756</xdr:colOff>
      <xdr:row>13</xdr:row>
      <xdr:rowOff>1086715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BF0994B-E4A2-4C9E-919B-6CAD6CFA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6313" y="11668124"/>
          <a:ext cx="8187170" cy="9871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324638</xdr:colOff>
      <xdr:row>14</xdr:row>
      <xdr:rowOff>693164</xdr:rowOff>
    </xdr:from>
    <xdr:to>
      <xdr:col>11</xdr:col>
      <xdr:colOff>473082</xdr:colOff>
      <xdr:row>14</xdr:row>
      <xdr:rowOff>694750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7653285" y="7360664"/>
          <a:ext cx="4742856" cy="15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1017421</xdr:colOff>
      <xdr:row>1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view="pageBreakPreview" zoomScale="55" zoomScaleNormal="100" zoomScaleSheetLayoutView="55" workbookViewId="0">
      <selection activeCell="A2" sqref="A2:L12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48"/>
      <c r="C1" s="48"/>
      <c r="D1" s="5"/>
      <c r="E1" s="5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50"/>
      <c r="C2" s="50"/>
      <c r="D2" s="2"/>
      <c r="E2" s="2"/>
      <c r="F2" s="2"/>
      <c r="G2" s="2"/>
      <c r="H2" s="2"/>
      <c r="I2" s="2"/>
      <c r="J2" s="2"/>
      <c r="K2" s="4"/>
      <c r="L2" s="4"/>
    </row>
    <row r="3" spans="1:12" ht="15" customHeight="1" x14ac:dyDescent="0.25">
      <c r="A3" s="1"/>
      <c r="B3" s="6"/>
      <c r="C3" s="1"/>
      <c r="D3" s="1"/>
      <c r="E3" s="1"/>
      <c r="F3" s="1"/>
      <c r="G3" s="1"/>
      <c r="H3" s="1"/>
      <c r="I3" s="1"/>
      <c r="J3" s="7" t="s">
        <v>15</v>
      </c>
      <c r="K3" s="1"/>
      <c r="L3" s="4"/>
    </row>
    <row r="4" spans="1:12" x14ac:dyDescent="0.25">
      <c r="A4" s="1"/>
      <c r="B4" s="47" t="s">
        <v>0</v>
      </c>
      <c r="C4" s="47"/>
      <c r="D4" s="47"/>
      <c r="E4" s="47"/>
      <c r="F4" s="47"/>
      <c r="G4" s="1"/>
      <c r="H4" s="1"/>
      <c r="I4" s="1"/>
      <c r="J4" s="1" t="s">
        <v>27</v>
      </c>
      <c r="K4" s="1"/>
      <c r="L4" s="4"/>
    </row>
    <row r="5" spans="1:12" x14ac:dyDescent="0.25">
      <c r="A5" s="1"/>
      <c r="B5" s="6"/>
      <c r="C5" s="6"/>
      <c r="D5" s="6"/>
      <c r="E5" s="6"/>
      <c r="F5" s="6"/>
      <c r="G5" s="1"/>
      <c r="H5" s="1"/>
      <c r="I5" s="1"/>
      <c r="J5" s="1"/>
      <c r="K5" s="1"/>
      <c r="L5" s="4"/>
    </row>
    <row r="6" spans="1:12" s="13" customFormat="1" ht="91.5" customHeight="1" x14ac:dyDescent="0.2">
      <c r="A6" s="10" t="s">
        <v>3</v>
      </c>
      <c r="B6" s="11" t="s">
        <v>1</v>
      </c>
      <c r="C6" s="11" t="s">
        <v>4</v>
      </c>
      <c r="D6" s="11" t="s">
        <v>14</v>
      </c>
      <c r="E6" s="11" t="s">
        <v>12</v>
      </c>
      <c r="F6" s="11" t="s">
        <v>11</v>
      </c>
      <c r="G6" s="11" t="s">
        <v>2</v>
      </c>
      <c r="H6" s="11" t="s">
        <v>5</v>
      </c>
      <c r="I6" s="11" t="s">
        <v>6</v>
      </c>
      <c r="J6" s="11" t="s">
        <v>10</v>
      </c>
      <c r="K6" s="11" t="s">
        <v>7</v>
      </c>
      <c r="L6" s="12"/>
    </row>
    <row r="7" spans="1:12" s="18" customFormat="1" ht="228.75" customHeight="1" x14ac:dyDescent="0.2">
      <c r="A7" s="14">
        <v>1</v>
      </c>
      <c r="B7" s="24" t="s">
        <v>16</v>
      </c>
      <c r="C7" s="24" t="s">
        <v>17</v>
      </c>
      <c r="D7" s="15"/>
      <c r="E7" s="22"/>
      <c r="F7" s="23">
        <v>1</v>
      </c>
      <c r="G7" s="23">
        <v>1</v>
      </c>
      <c r="H7" s="16"/>
      <c r="I7" s="16"/>
      <c r="J7" s="16"/>
      <c r="K7" s="16"/>
      <c r="L7" s="17"/>
    </row>
    <row r="8" spans="1:12" s="13" customFormat="1" ht="23.45" customHeight="1" x14ac:dyDescent="0.2">
      <c r="A8" s="1"/>
      <c r="B8" s="1"/>
      <c r="C8" s="9"/>
      <c r="D8" s="9"/>
      <c r="E8" s="9"/>
      <c r="F8" s="1"/>
      <c r="G8" s="19" t="s">
        <v>8</v>
      </c>
      <c r="H8" s="20">
        <f>SUM(H7)</f>
        <v>0</v>
      </c>
      <c r="I8" s="21"/>
      <c r="J8" s="21">
        <f>SUM(J7)</f>
        <v>0</v>
      </c>
      <c r="K8" s="21">
        <f>SUM(K7)</f>
        <v>0</v>
      </c>
    </row>
    <row r="9" spans="1:12" ht="38.25" customHeight="1" x14ac:dyDescent="0.25">
      <c r="A9" s="1"/>
      <c r="B9" s="1"/>
      <c r="C9" s="49" t="s">
        <v>13</v>
      </c>
      <c r="D9" s="49"/>
      <c r="E9" s="49"/>
      <c r="F9" s="49"/>
      <c r="G9" s="49"/>
      <c r="H9" s="49"/>
      <c r="I9" s="8"/>
      <c r="J9" s="8"/>
      <c r="K9" s="8"/>
      <c r="L9" s="1"/>
    </row>
    <row r="10" spans="1:12" ht="23.25" customHeight="1" x14ac:dyDescent="0.25">
      <c r="A10" s="1"/>
      <c r="B10" s="1"/>
      <c r="C10" s="46" t="s">
        <v>9</v>
      </c>
      <c r="D10" s="46"/>
      <c r="E10" s="46"/>
      <c r="F10" s="46"/>
      <c r="G10" s="46"/>
      <c r="H10" s="46"/>
      <c r="I10" s="1"/>
      <c r="J10" s="1"/>
      <c r="K10" s="1"/>
      <c r="L10" s="1"/>
    </row>
    <row r="11" spans="1:12" ht="97.5" customHeight="1" x14ac:dyDescent="0.25">
      <c r="A11" s="1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1"/>
    </row>
    <row r="12" spans="1:12" ht="23.4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mergeCells count="6">
    <mergeCell ref="B11:K11"/>
    <mergeCell ref="B4:F4"/>
    <mergeCell ref="B1:C1"/>
    <mergeCell ref="C9:H9"/>
    <mergeCell ref="C10:H10"/>
    <mergeCell ref="B2:C2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5"/>
  <sheetViews>
    <sheetView view="pageBreakPreview" zoomScale="55" zoomScaleNormal="55" zoomScaleSheetLayoutView="55" workbookViewId="0">
      <selection activeCell="J3" sqref="J3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48"/>
      <c r="C1" s="48"/>
      <c r="D1" s="5"/>
      <c r="E1" s="5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50"/>
      <c r="C2" s="50"/>
      <c r="D2" s="2"/>
      <c r="E2" s="2"/>
      <c r="F2" s="2"/>
      <c r="G2" s="2"/>
      <c r="H2" s="2"/>
      <c r="I2" s="2"/>
      <c r="J2" s="2"/>
      <c r="K2" s="4"/>
      <c r="L2" s="4"/>
    </row>
    <row r="3" spans="1:12" ht="15" customHeight="1" x14ac:dyDescent="0.25">
      <c r="A3" s="1"/>
      <c r="B3" s="6"/>
      <c r="C3" s="1"/>
      <c r="D3" s="1"/>
      <c r="E3" s="1"/>
      <c r="F3" s="1"/>
      <c r="G3" s="1"/>
      <c r="H3" s="1"/>
      <c r="I3" s="1"/>
      <c r="J3" s="7" t="s">
        <v>15</v>
      </c>
      <c r="K3" s="1"/>
      <c r="L3" s="4"/>
    </row>
    <row r="4" spans="1:12" x14ac:dyDescent="0.25">
      <c r="A4" s="1"/>
      <c r="B4" s="47" t="s">
        <v>0</v>
      </c>
      <c r="C4" s="47"/>
      <c r="D4" s="47"/>
      <c r="E4" s="47"/>
      <c r="F4" s="47"/>
      <c r="G4" s="1"/>
      <c r="H4" s="1"/>
      <c r="I4" s="1"/>
      <c r="J4" s="1" t="s">
        <v>26</v>
      </c>
      <c r="K4" s="1"/>
      <c r="L4" s="4"/>
    </row>
    <row r="5" spans="1:12" x14ac:dyDescent="0.25">
      <c r="A5" s="1"/>
      <c r="B5" s="6"/>
      <c r="C5" s="6"/>
      <c r="D5" s="6"/>
      <c r="E5" s="6"/>
      <c r="F5" s="6"/>
      <c r="G5" s="1"/>
      <c r="H5" s="1"/>
      <c r="I5" s="1"/>
      <c r="J5" s="1"/>
      <c r="K5" s="1"/>
      <c r="L5" s="4"/>
    </row>
    <row r="6" spans="1:12" s="13" customFormat="1" ht="91.5" customHeight="1" x14ac:dyDescent="0.2">
      <c r="A6" s="10" t="s">
        <v>3</v>
      </c>
      <c r="B6" s="11" t="s">
        <v>1</v>
      </c>
      <c r="C6" s="11" t="s">
        <v>4</v>
      </c>
      <c r="D6" s="11" t="s">
        <v>14</v>
      </c>
      <c r="E6" s="11" t="s">
        <v>12</v>
      </c>
      <c r="F6" s="11" t="s">
        <v>11</v>
      </c>
      <c r="G6" s="11" t="s">
        <v>2</v>
      </c>
      <c r="H6" s="11" t="s">
        <v>5</v>
      </c>
      <c r="I6" s="11" t="s">
        <v>6</v>
      </c>
      <c r="J6" s="11" t="s">
        <v>10</v>
      </c>
      <c r="K6" s="11" t="s">
        <v>7</v>
      </c>
      <c r="L6" s="12"/>
    </row>
    <row r="7" spans="1:12" s="18" customFormat="1" ht="150" x14ac:dyDescent="0.2">
      <c r="A7" s="14">
        <v>1</v>
      </c>
      <c r="B7" s="24" t="s">
        <v>18</v>
      </c>
      <c r="C7" s="24" t="s">
        <v>19</v>
      </c>
      <c r="D7" s="15"/>
      <c r="E7" s="22"/>
      <c r="F7" s="25">
        <v>1</v>
      </c>
      <c r="G7" s="25">
        <v>1</v>
      </c>
      <c r="H7" s="16"/>
      <c r="I7" s="16"/>
      <c r="J7" s="16"/>
      <c r="K7" s="16"/>
      <c r="L7" s="17"/>
    </row>
    <row r="8" spans="1:12" s="18" customFormat="1" ht="150" x14ac:dyDescent="0.2">
      <c r="A8" s="14">
        <v>2</v>
      </c>
      <c r="B8" s="24" t="s">
        <v>20</v>
      </c>
      <c r="C8" s="24" t="s">
        <v>21</v>
      </c>
      <c r="D8" s="15"/>
      <c r="E8" s="22"/>
      <c r="F8" s="25">
        <v>1</v>
      </c>
      <c r="G8" s="25">
        <v>1</v>
      </c>
      <c r="H8" s="16"/>
      <c r="I8" s="16"/>
      <c r="J8" s="16"/>
      <c r="K8" s="16"/>
      <c r="L8" s="17"/>
    </row>
    <row r="9" spans="1:12" s="18" customFormat="1" ht="150" x14ac:dyDescent="0.2">
      <c r="A9" s="14">
        <v>3</v>
      </c>
      <c r="B9" s="24" t="s">
        <v>22</v>
      </c>
      <c r="C9" s="24" t="s">
        <v>23</v>
      </c>
      <c r="D9" s="15"/>
      <c r="E9" s="22"/>
      <c r="F9" s="25">
        <v>1</v>
      </c>
      <c r="G9" s="25">
        <v>1</v>
      </c>
      <c r="H9" s="16"/>
      <c r="I9" s="16"/>
      <c r="J9" s="16"/>
      <c r="K9" s="16"/>
      <c r="L9" s="17"/>
    </row>
    <row r="10" spans="1:12" s="18" customFormat="1" ht="150" x14ac:dyDescent="0.2">
      <c r="A10" s="14">
        <v>4</v>
      </c>
      <c r="B10" s="24" t="s">
        <v>24</v>
      </c>
      <c r="C10" s="24" t="s">
        <v>25</v>
      </c>
      <c r="D10" s="15"/>
      <c r="E10" s="22"/>
      <c r="F10" s="25">
        <v>1</v>
      </c>
      <c r="G10" s="25">
        <v>1</v>
      </c>
      <c r="H10" s="16"/>
      <c r="I10" s="16"/>
      <c r="J10" s="16"/>
      <c r="K10" s="16"/>
      <c r="L10" s="17"/>
    </row>
    <row r="11" spans="1:12" s="13" customFormat="1" ht="23.45" customHeight="1" x14ac:dyDescent="0.2">
      <c r="A11" s="1"/>
      <c r="B11" s="1"/>
      <c r="C11" s="9"/>
      <c r="D11" s="9"/>
      <c r="E11" s="9"/>
      <c r="F11" s="1"/>
      <c r="G11" s="19" t="s">
        <v>8</v>
      </c>
      <c r="H11" s="20">
        <f>SUM(H7:H10)</f>
        <v>0</v>
      </c>
      <c r="I11" s="21"/>
      <c r="J11" s="21">
        <f>SUM(J7:J10)</f>
        <v>0</v>
      </c>
      <c r="K11" s="21">
        <f>SUM(K7:K10)</f>
        <v>0</v>
      </c>
    </row>
    <row r="12" spans="1:12" ht="38.25" customHeight="1" x14ac:dyDescent="0.25">
      <c r="A12" s="1"/>
      <c r="B12" s="1"/>
      <c r="C12" s="49" t="s">
        <v>13</v>
      </c>
      <c r="D12" s="49"/>
      <c r="E12" s="49"/>
      <c r="F12" s="49"/>
      <c r="G12" s="49"/>
      <c r="H12" s="49"/>
      <c r="I12" s="8"/>
      <c r="J12" s="8"/>
      <c r="K12" s="8"/>
      <c r="L12" s="1"/>
    </row>
    <row r="13" spans="1:12" ht="23.25" customHeight="1" x14ac:dyDescent="0.25">
      <c r="A13" s="1"/>
      <c r="B13" s="1"/>
      <c r="C13" s="46" t="s">
        <v>9</v>
      </c>
      <c r="D13" s="46"/>
      <c r="E13" s="46"/>
      <c r="F13" s="46"/>
      <c r="G13" s="46"/>
      <c r="H13" s="46"/>
      <c r="I13" s="1"/>
      <c r="J13" s="1"/>
      <c r="K13" s="1"/>
      <c r="L13" s="1"/>
    </row>
    <row r="14" spans="1:12" ht="97.5" customHeight="1" x14ac:dyDescent="0.25">
      <c r="A14" s="1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1"/>
    </row>
    <row r="15" spans="1:12" ht="23.4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6">
    <mergeCell ref="B14:K14"/>
    <mergeCell ref="B1:C1"/>
    <mergeCell ref="B2:C2"/>
    <mergeCell ref="B4:F4"/>
    <mergeCell ref="C12:H12"/>
    <mergeCell ref="C13:H13"/>
  </mergeCells>
  <pageMargins left="0.7" right="0.7" top="0.75" bottom="0.75" header="0.3" footer="0.3"/>
  <pageSetup paperSize="9"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tabSelected="1" view="pageBreakPreview" zoomScale="85" zoomScaleNormal="55" zoomScaleSheetLayoutView="85" workbookViewId="0">
      <selection activeCell="I2" sqref="I2:K2"/>
    </sheetView>
  </sheetViews>
  <sheetFormatPr defaultColWidth="8.7109375" defaultRowHeight="14.25" x14ac:dyDescent="0.2"/>
  <cols>
    <col min="1" max="1" width="4.42578125" style="31" bestFit="1" customWidth="1"/>
    <col min="2" max="2" width="13.85546875" style="31" bestFit="1" customWidth="1"/>
    <col min="3" max="3" width="43.28515625" style="31" customWidth="1"/>
    <col min="4" max="4" width="21.140625" style="31" bestFit="1" customWidth="1"/>
    <col min="5" max="5" width="14.42578125" style="31" customWidth="1"/>
    <col min="6" max="6" width="12.7109375" style="31" bestFit="1" customWidth="1"/>
    <col min="7" max="7" width="11" style="31" bestFit="1" customWidth="1"/>
    <col min="8" max="8" width="14.7109375" style="31" bestFit="1" customWidth="1"/>
    <col min="9" max="9" width="9.140625" style="31" bestFit="1" customWidth="1"/>
    <col min="10" max="10" width="14.5703125" style="31" bestFit="1" customWidth="1"/>
    <col min="11" max="11" width="19.5703125" style="31" customWidth="1"/>
    <col min="12" max="12" width="14.42578125" style="31" customWidth="1"/>
    <col min="13" max="16384" width="8.7109375" style="31"/>
  </cols>
  <sheetData>
    <row r="1" spans="1:12" ht="75" customHeight="1" x14ac:dyDescent="0.2">
      <c r="A1" s="44"/>
      <c r="B1" s="51"/>
      <c r="C1" s="51"/>
      <c r="D1" s="43"/>
      <c r="E1" s="43"/>
      <c r="F1" s="43"/>
      <c r="G1" s="43"/>
      <c r="H1" s="43"/>
      <c r="I1" s="43"/>
      <c r="J1" s="43"/>
      <c r="K1" s="44"/>
    </row>
    <row r="2" spans="1:12" ht="15" customHeight="1" x14ac:dyDescent="0.2">
      <c r="A2" s="34"/>
      <c r="B2" s="43"/>
      <c r="C2" s="34"/>
      <c r="D2" s="34"/>
      <c r="E2" s="34"/>
      <c r="F2" s="34"/>
      <c r="G2" s="34"/>
      <c r="H2" s="34"/>
      <c r="I2" s="53" t="s">
        <v>42</v>
      </c>
      <c r="J2" s="53"/>
      <c r="K2" s="53"/>
    </row>
    <row r="3" spans="1:12" ht="27" customHeight="1" x14ac:dyDescent="0.2">
      <c r="A3" s="34"/>
      <c r="B3" s="54" t="s">
        <v>38</v>
      </c>
      <c r="C3" s="55"/>
      <c r="D3" s="55"/>
      <c r="E3" s="55"/>
      <c r="F3" s="55"/>
      <c r="G3" s="55"/>
      <c r="H3" s="55"/>
      <c r="I3" s="55"/>
      <c r="J3" s="55"/>
      <c r="K3" s="55"/>
    </row>
    <row r="4" spans="1:12" x14ac:dyDescent="0.2">
      <c r="A4" s="34"/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2" x14ac:dyDescent="0.2">
      <c r="A5" s="34"/>
      <c r="B5" s="43"/>
      <c r="C5" s="43"/>
      <c r="D5" s="43"/>
      <c r="E5" s="43"/>
      <c r="F5" s="43"/>
      <c r="G5" s="34"/>
      <c r="H5" s="34"/>
      <c r="I5" s="34"/>
      <c r="J5" s="34"/>
      <c r="K5" s="34"/>
    </row>
    <row r="6" spans="1:12" s="1" customFormat="1" ht="78.75" x14ac:dyDescent="0.2">
      <c r="A6" s="27" t="s">
        <v>3</v>
      </c>
      <c r="B6" s="26" t="s">
        <v>1</v>
      </c>
      <c r="C6" s="26" t="s">
        <v>4</v>
      </c>
      <c r="D6" s="26" t="s">
        <v>33</v>
      </c>
      <c r="E6" s="26" t="s">
        <v>12</v>
      </c>
      <c r="F6" s="26" t="s">
        <v>35</v>
      </c>
      <c r="G6" s="27" t="s">
        <v>2</v>
      </c>
      <c r="H6" s="27" t="s">
        <v>5</v>
      </c>
      <c r="I6" s="27" t="s">
        <v>28</v>
      </c>
      <c r="J6" s="27" t="s">
        <v>10</v>
      </c>
      <c r="K6" s="27" t="s">
        <v>7</v>
      </c>
      <c r="L6" s="32"/>
    </row>
    <row r="7" spans="1:12" s="34" customFormat="1" ht="100.5" customHeight="1" x14ac:dyDescent="0.2">
      <c r="A7" s="30">
        <v>1</v>
      </c>
      <c r="B7" s="28" t="s">
        <v>29</v>
      </c>
      <c r="C7" s="28" t="s">
        <v>31</v>
      </c>
      <c r="D7" s="28" t="s">
        <v>34</v>
      </c>
      <c r="E7" s="35"/>
      <c r="F7" s="28" t="s">
        <v>36</v>
      </c>
      <c r="G7" s="28">
        <v>1</v>
      </c>
      <c r="H7" s="29"/>
      <c r="I7" s="30"/>
      <c r="J7" s="29"/>
      <c r="K7" s="29"/>
      <c r="L7" s="33"/>
    </row>
    <row r="8" spans="1:12" s="34" customFormat="1" ht="102.75" customHeight="1" x14ac:dyDescent="0.2">
      <c r="A8" s="30">
        <v>2</v>
      </c>
      <c r="B8" s="28" t="s">
        <v>30</v>
      </c>
      <c r="C8" s="28" t="s">
        <v>32</v>
      </c>
      <c r="D8" s="28" t="s">
        <v>34</v>
      </c>
      <c r="E8" s="35"/>
      <c r="F8" s="28" t="s">
        <v>37</v>
      </c>
      <c r="G8" s="28">
        <v>1</v>
      </c>
      <c r="H8" s="29"/>
      <c r="I8" s="30"/>
      <c r="J8" s="29"/>
      <c r="K8" s="29"/>
      <c r="L8" s="33"/>
    </row>
    <row r="9" spans="1:12" s="34" customFormat="1" ht="12.75" x14ac:dyDescent="0.2">
      <c r="A9" s="30">
        <v>3</v>
      </c>
      <c r="B9" s="28" t="s">
        <v>39</v>
      </c>
      <c r="C9" s="39" t="s">
        <v>40</v>
      </c>
      <c r="D9" s="28" t="s">
        <v>40</v>
      </c>
      <c r="E9" s="35" t="s">
        <v>40</v>
      </c>
      <c r="F9" s="28" t="s">
        <v>40</v>
      </c>
      <c r="G9" s="28">
        <v>1</v>
      </c>
      <c r="H9" s="29"/>
      <c r="I9" s="30"/>
      <c r="J9" s="29"/>
      <c r="K9" s="29"/>
      <c r="L9" s="33"/>
    </row>
    <row r="10" spans="1:12" s="1" customFormat="1" ht="23.45" customHeight="1" x14ac:dyDescent="0.2">
      <c r="A10" s="41"/>
      <c r="B10" s="41"/>
      <c r="C10" s="42"/>
      <c r="D10" s="42"/>
      <c r="E10" s="42"/>
      <c r="F10" s="41"/>
      <c r="G10" s="36" t="s">
        <v>8</v>
      </c>
      <c r="H10" s="37">
        <f>SUM(J7:J7)</f>
        <v>0</v>
      </c>
      <c r="I10" s="38"/>
      <c r="J10" s="37">
        <f>SUM(J7:J7)</f>
        <v>0</v>
      </c>
      <c r="K10" s="37">
        <f>SUM(K7:K7)</f>
        <v>0</v>
      </c>
    </row>
    <row r="11" spans="1:12" x14ac:dyDescent="0.2">
      <c r="A11" s="34"/>
      <c r="B11" s="34"/>
      <c r="C11" s="40"/>
      <c r="D11" s="40"/>
      <c r="E11" s="40"/>
      <c r="F11" s="40"/>
      <c r="G11" s="40"/>
      <c r="H11" s="40"/>
      <c r="I11" s="40"/>
      <c r="J11" s="34"/>
      <c r="K11" s="34"/>
      <c r="L11" s="1"/>
    </row>
    <row r="12" spans="1:12" ht="23.25" customHeight="1" x14ac:dyDescent="0.2">
      <c r="A12" s="34"/>
      <c r="B12" s="34"/>
      <c r="C12" s="52" t="s">
        <v>41</v>
      </c>
      <c r="D12" s="52"/>
      <c r="E12" s="52"/>
      <c r="F12" s="52"/>
      <c r="G12" s="52"/>
      <c r="H12" s="52"/>
      <c r="I12" s="34"/>
      <c r="J12" s="34"/>
      <c r="K12" s="34"/>
      <c r="L12" s="1"/>
    </row>
    <row r="13" spans="1:12" ht="23.2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1"/>
    </row>
    <row r="14" spans="1:12" ht="15" customHeight="1" x14ac:dyDescent="0.2">
      <c r="A14" s="57" t="s">
        <v>43</v>
      </c>
      <c r="B14" s="57"/>
      <c r="C14" s="57"/>
      <c r="D14" s="34"/>
      <c r="E14" s="34"/>
      <c r="F14" s="34"/>
      <c r="G14" s="34"/>
      <c r="H14" s="34"/>
      <c r="I14" s="34"/>
      <c r="J14" s="34"/>
      <c r="K14" s="34"/>
      <c r="L14" s="1"/>
    </row>
    <row r="15" spans="1:12" ht="68.25" customHeight="1" x14ac:dyDescent="0.2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1"/>
    </row>
    <row r="16" spans="1:12" ht="23.4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</sheetData>
  <mergeCells count="6">
    <mergeCell ref="B1:C1"/>
    <mergeCell ref="C12:H12"/>
    <mergeCell ref="I2:K2"/>
    <mergeCell ref="B3:K3"/>
    <mergeCell ref="A15:K15"/>
    <mergeCell ref="A14:C14"/>
  </mergeCells>
  <printOptions horizontalCentered="1" verticalCentered="1"/>
  <pageMargins left="0" right="0" top="0.74803149606299213" bottom="0.74803149606299213" header="0.31496062992125984" footer="0.31496062992125984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Część nr 1</vt:lpstr>
      <vt:lpstr>Część nr 2</vt:lpstr>
      <vt:lpstr>Część nr 3</vt:lpstr>
      <vt:lpstr>'Część nr 1'!Obszar_wydruku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Adrian Napora</cp:lastModifiedBy>
  <cp:lastPrinted>2022-08-16T08:00:36Z</cp:lastPrinted>
  <dcterms:created xsi:type="dcterms:W3CDTF">2018-06-18T06:47:16Z</dcterms:created>
  <dcterms:modified xsi:type="dcterms:W3CDTF">2022-10-14T10:49:06Z</dcterms:modified>
</cp:coreProperties>
</file>