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MO wnioski\1065.2022.Z 635_M. Chwalisz\BIP\"/>
    </mc:Choice>
  </mc:AlternateContent>
  <xr:revisionPtr revIDLastSave="0" documentId="13_ncr:1_{5220636E-0DF7-4DB0-A3CB-8F5586A6B4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PZ" sheetId="3" r:id="rId1"/>
  </sheets>
  <externalReferences>
    <externalReference r:id="rId2"/>
  </externalReferences>
  <definedNames>
    <definedName name="ListaRob">[1]Legenda!$D$2:$D$158</definedName>
    <definedName name="_xlnm.Print_Area" localSheetId="0">OPZ!$A$1:$K$14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9" i="3"/>
  <c r="J9" i="3" s="1"/>
  <c r="K9" i="3" s="1"/>
  <c r="H10" i="3"/>
  <c r="J10" i="3" s="1"/>
  <c r="K10" i="3" s="1"/>
  <c r="H11" i="3"/>
  <c r="J11" i="3" s="1"/>
  <c r="H12" i="3"/>
  <c r="J12" i="3" s="1"/>
  <c r="H7" i="3"/>
  <c r="J7" i="3" s="1"/>
  <c r="K7" i="3" s="1"/>
  <c r="K12" i="3" l="1"/>
  <c r="J13" i="3"/>
  <c r="H13" i="3"/>
  <c r="K11" i="3"/>
  <c r="K13" i="3" s="1"/>
</calcChain>
</file>

<file path=xl/sharedStrings.xml><?xml version="1.0" encoding="utf-8"?>
<sst xmlns="http://schemas.openxmlformats.org/spreadsheetml/2006/main" count="32" uniqueCount="32">
  <si>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</si>
  <si>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</si>
  <si>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</si>
  <si>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</si>
  <si>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</si>
  <si>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</si>
  <si>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</si>
  <si>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>Oferowany produkt</t>
  </si>
  <si>
    <t>Transport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</si>
  <si>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</si>
  <si>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</si>
  <si>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</si>
  <si>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</si>
  <si>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PO.2721.131.2022</t>
  </si>
  <si>
    <t>1.</t>
  </si>
  <si>
    <t>2.</t>
  </si>
  <si>
    <t>3.</t>
  </si>
  <si>
    <t>4.</t>
  </si>
  <si>
    <t>5.</t>
  </si>
  <si>
    <t>6.</t>
  </si>
  <si>
    <t xml:space="preserve">Podstawa klatki </t>
  </si>
  <si>
    <t xml:space="preserve">Nr kat.: EM500INSU lub równoważny:  podstawa klatki EMERALD PRIME EM500 H-Temp, wykonana z polisulfonu. Ze wzbogaceniem. </t>
  </si>
  <si>
    <t xml:space="preserve">Pokrywa do klatki </t>
  </si>
  <si>
    <t xml:space="preserve">Nr kat.: EM500TOPSU lub równoważny: pokrywa do klatki EM500 H-Temp wykonana z polisulfonu z filtrem mikrobiologicznym oraz miejscem na butelkę. </t>
  </si>
  <si>
    <t xml:space="preserve">Ruszt do klatki </t>
  </si>
  <si>
    <t xml:space="preserve">Nr kat.: EM500LID lub równoważny: ruszt do klatki EM500 wykonany ze stali nierdzewnej. </t>
  </si>
  <si>
    <t xml:space="preserve">Butelka 260 ml </t>
  </si>
  <si>
    <t>Nr kat.: ACBT0262SU lub równoważny: butelka 260 ml, H-Temp z polisulfonu, z uszczelką silikonową,</t>
  </si>
  <si>
    <t xml:space="preserve">Kapsel do butelki </t>
  </si>
  <si>
    <t xml:space="preserve">Nr kat.: ACCP3421UG lub równoważny: kapsel do butelki z uszczelką wokół noska, </t>
  </si>
  <si>
    <t>Rozmiar opakowania</t>
  </si>
  <si>
    <t>Ilość opakowań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</si>
</sst>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right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5"/>
  <sheetViews>
    <sheetView tabSelected="1" view="pageBreakPreview" zoomScale="70" zoomScaleNormal="55" zoomScaleSheetLayoutView="70" workbookViewId="0">
      <selection activeCell="B13" sqref="B13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1"/>
      <c r="C1" s="21"/>
      <c r="D1" s="2"/>
    </row>
    <row r="2" spans="1:11" ht="75" customHeight="1" x14ac:dyDescent="0.2">
      <c r="B2" s="22"/>
      <c r="C2" s="22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4" t="s">
        <v>13</v>
      </c>
      <c r="H3" s="24"/>
      <c r="I3" s="24"/>
      <c r="J3" s="24"/>
    </row>
    <row r="4" spans="1:11" x14ac:dyDescent="0.2">
      <c r="B4" s="23" t="s">
        <v>12</v>
      </c>
      <c r="C4" s="23"/>
      <c r="D4" s="23"/>
      <c r="E4" s="23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7</v>
      </c>
      <c r="E6" s="7" t="s">
        <v>30</v>
      </c>
      <c r="F6" s="7" t="s">
        <v>31</v>
      </c>
      <c r="G6" s="7" t="s">
        <v>3</v>
      </c>
      <c r="H6" s="7" t="s">
        <v>10</v>
      </c>
      <c r="I6" s="7" t="s">
        <v>9</v>
      </c>
      <c r="J6" s="7" t="s">
        <v>6</v>
      </c>
      <c r="K6" s="7" t="s">
        <v>4</v>
      </c>
    </row>
    <row r="7" spans="1:11" s="12" customFormat="1" ht="22.5" x14ac:dyDescent="0.2">
      <c r="A7" s="8" t="s">
        <v>14</v>
      </c>
      <c r="B7" s="27" t="s">
        <v>20</v>
      </c>
      <c r="C7" s="28" t="s">
        <v>21</v>
      </c>
      <c r="D7" s="17"/>
      <c r="E7" s="32">
        <v>1</v>
      </c>
      <c r="F7" s="32">
        <v>135</v>
      </c>
      <c r="G7" s="18"/>
      <c r="H7" s="11">
        <f>F7*G7</f>
        <v>0</v>
      </c>
      <c r="I7" s="19"/>
      <c r="J7" s="11">
        <f>H7*I7</f>
        <v>0</v>
      </c>
      <c r="K7" s="11">
        <f>H7+J7</f>
        <v>0</v>
      </c>
    </row>
    <row r="8" spans="1:11" s="12" customFormat="1" ht="33.75" x14ac:dyDescent="0.2">
      <c r="A8" s="8" t="s">
        <v>15</v>
      </c>
      <c r="B8" s="29" t="s">
        <v>22</v>
      </c>
      <c r="C8" s="30" t="s">
        <v>23</v>
      </c>
      <c r="D8" s="17"/>
      <c r="E8" s="32">
        <v>1</v>
      </c>
      <c r="F8" s="32">
        <v>135</v>
      </c>
      <c r="G8" s="18"/>
      <c r="H8" s="11">
        <f t="shared" ref="H8:H12" si="0">F8*G8</f>
        <v>0</v>
      </c>
      <c r="I8" s="19"/>
      <c r="J8" s="11">
        <f t="shared" ref="J8:J12" si="1">H8*I8</f>
        <v>0</v>
      </c>
      <c r="K8" s="11">
        <f t="shared" ref="K8:K12" si="2">H8+J8</f>
        <v>0</v>
      </c>
    </row>
    <row r="9" spans="1:11" s="12" customFormat="1" ht="22.5" x14ac:dyDescent="0.2">
      <c r="A9" s="8" t="s">
        <v>16</v>
      </c>
      <c r="B9" s="29" t="s">
        <v>24</v>
      </c>
      <c r="C9" s="30" t="s">
        <v>25</v>
      </c>
      <c r="D9" s="17"/>
      <c r="E9" s="32">
        <v>1</v>
      </c>
      <c r="F9" s="32">
        <v>135</v>
      </c>
      <c r="G9" s="18"/>
      <c r="H9" s="11">
        <f t="shared" si="0"/>
        <v>0</v>
      </c>
      <c r="I9" s="19"/>
      <c r="J9" s="11">
        <f t="shared" si="1"/>
        <v>0</v>
      </c>
      <c r="K9" s="11">
        <f t="shared" si="2"/>
        <v>0</v>
      </c>
    </row>
    <row r="10" spans="1:11" s="12" customFormat="1" ht="22.5" x14ac:dyDescent="0.2">
      <c r="A10" s="8" t="s">
        <v>17</v>
      </c>
      <c r="B10" s="29" t="s">
        <v>26</v>
      </c>
      <c r="C10" s="30" t="s">
        <v>27</v>
      </c>
      <c r="D10" s="17"/>
      <c r="E10" s="32">
        <v>1</v>
      </c>
      <c r="F10" s="32">
        <v>135</v>
      </c>
      <c r="G10" s="18"/>
      <c r="H10" s="11">
        <f t="shared" si="0"/>
        <v>0</v>
      </c>
      <c r="I10" s="19"/>
      <c r="J10" s="11">
        <f t="shared" si="1"/>
        <v>0</v>
      </c>
      <c r="K10" s="11">
        <f t="shared" si="2"/>
        <v>0</v>
      </c>
    </row>
    <row r="11" spans="1:11" s="12" customFormat="1" ht="22.5" x14ac:dyDescent="0.2">
      <c r="A11" s="8" t="s">
        <v>18</v>
      </c>
      <c r="B11" s="29" t="s">
        <v>28</v>
      </c>
      <c r="C11" s="30" t="s">
        <v>29</v>
      </c>
      <c r="D11" s="17"/>
      <c r="E11" s="32">
        <v>1</v>
      </c>
      <c r="F11" s="32">
        <v>135</v>
      </c>
      <c r="G11" s="18"/>
      <c r="H11" s="11">
        <f t="shared" si="0"/>
        <v>0</v>
      </c>
      <c r="I11" s="19"/>
      <c r="J11" s="11">
        <f t="shared" si="1"/>
        <v>0</v>
      </c>
      <c r="K11" s="11">
        <f t="shared" si="2"/>
        <v>0</v>
      </c>
    </row>
    <row r="12" spans="1:11" s="12" customFormat="1" x14ac:dyDescent="0.2">
      <c r="A12" s="31" t="s">
        <v>19</v>
      </c>
      <c r="B12" s="9" t="s">
        <v>8</v>
      </c>
      <c r="C12" s="9"/>
      <c r="D12" s="17"/>
      <c r="E12" s="9"/>
      <c r="F12" s="10"/>
      <c r="G12" s="18"/>
      <c r="H12" s="11">
        <f t="shared" si="0"/>
        <v>0</v>
      </c>
      <c r="I12" s="19"/>
      <c r="J12" s="11">
        <f t="shared" si="1"/>
        <v>0</v>
      </c>
      <c r="K12" s="11">
        <f t="shared" si="2"/>
        <v>0</v>
      </c>
    </row>
    <row r="13" spans="1:11" ht="23.45" customHeight="1" x14ac:dyDescent="0.2">
      <c r="A13" s="4"/>
      <c r="B13" s="4"/>
      <c r="C13" s="25" t="s">
        <v>11</v>
      </c>
      <c r="D13" s="13"/>
      <c r="E13" s="4"/>
      <c r="G13" s="6" t="s">
        <v>5</v>
      </c>
      <c r="H13" s="20">
        <f>SUM(H7:H12)</f>
        <v>0</v>
      </c>
      <c r="I13" s="14"/>
      <c r="J13" s="20">
        <f>SUM(J7:J12)</f>
        <v>0</v>
      </c>
      <c r="K13" s="20">
        <f>SUM(K7:K12)</f>
        <v>0</v>
      </c>
    </row>
    <row r="14" spans="1:11" ht="23.25" customHeight="1" x14ac:dyDescent="0.2">
      <c r="A14" s="4"/>
      <c r="B14" s="4"/>
      <c r="C14" s="26"/>
      <c r="D14" s="15"/>
      <c r="E14" s="15"/>
      <c r="F14" s="15"/>
      <c r="G14" s="15"/>
      <c r="H14" s="16"/>
      <c r="I14" s="4"/>
      <c r="J14" s="4"/>
      <c r="K14" s="4"/>
    </row>
    <row r="15" spans="1:11" ht="23.25" customHeight="1" x14ac:dyDescent="0.2">
      <c r="C15" s="5"/>
      <c r="D15" s="5"/>
      <c r="E15" s="5"/>
      <c r="F15" s="5"/>
      <c r="G15" s="5"/>
      <c r="H15" s="5"/>
    </row>
  </sheetData>
  <sheetProtection sort="0" autoFilter="0"/>
  <mergeCells count="5">
    <mergeCell ref="B1:C1"/>
    <mergeCell ref="B2:C2"/>
    <mergeCell ref="B4:E4"/>
    <mergeCell ref="G3:J3"/>
    <mergeCell ref="C13:C14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OPZ</vt:lpstr>
      <vt:lpstr>OPZ!Obszar_wydruku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Monika Olszewska</cp:lastModifiedBy>
  <cp:lastPrinted>2022-09-15T10:52:14Z</cp:lastPrinted>
  <dcterms:created xsi:type="dcterms:W3CDTF">2018-06-18T06:47:16Z</dcterms:created>
  <dcterms:modified xsi:type="dcterms:W3CDTF">2022-11-29T07:42:31Z</dcterms:modified>
</cp:coreProperties>
</file>