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AgaN wnioski\2. EOD\1125.2022.Z - 692_A. Mgłosiek\BIP\"/>
    </mc:Choice>
  </mc:AlternateContent>
  <xr:revisionPtr revIDLastSave="0" documentId="13_ncr:1_{224EDBE5-1751-424E-B334-37921802CF90}" xr6:coauthVersionLast="47" xr6:coauthVersionMax="47" xr10:uidLastSave="{00000000-0000-0000-0000-000000000000}"/>
  <bookViews>
    <workbookView xWindow="-25320" yWindow="405" windowWidth="25440" windowHeight="153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I7" i="3"/>
  <c r="I8" i="3" s="1"/>
  <c r="H8" i="3" l="1"/>
  <c r="J7" i="3" l="1"/>
  <c r="J8" i="3" s="1"/>
</calcChain>
</file>

<file path=xl/sharedStrings.xml><?xml version="1.0" encoding="utf-8"?>
<sst xmlns="http://schemas.openxmlformats.org/spreadsheetml/2006/main" count="16" uniqueCount="16">
  <si>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</si>
  <si>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</si>
  <si>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</si>
  <si>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Cena</t>
  </si>
  <si>
    <t>Wartość VAT</t>
  </si>
  <si>
    <t xml:space="preserve"> Szacowana ilość zakupu</t>
  </si>
  <si>
    <t>Jednostka miary</t>
  </si>
  <si>
    <t>Stawka 
VAT %</t>
  </si>
  <si>
    <t>Załącznik nr 1 do Zapytania Ofertowego - OPZ</t>
  </si>
  <si>
    <t>PO.2721.135.2022</t>
  </si>
  <si>
    <t xml:space="preserve">Pomiar koncentracji nośników przy wykorzystaniu efektu Halla. Określenie typu przewodnictwa osadzanych warstw epitaksjalnych, koncentracji i
ruchliwości nośników większościowych. </t>
  </si>
  <si>
    <t>1 szt.</t>
  </si>
  <si>
    <r>
      <t>Przedmiotem zamówienia jest wykonanie charakteryzacji elektrycznej warstw i/lub struktur epitaksjalnych GaN/AIGaN 
wykonywanych technikami MOVPE oraz MBE. Zakres zlecanej charakteryzacji parametrów elektrycznych dotyczy:
- Określenia typu przewodnictwa osadzanych warstw epitaksjalnych,
- koncentrację i ruchliwość nośników większościowych,
- obecność pól elektrycznych w heterostrukturach,
- w przypadku struktur typu HEMT parametryzacją dwuwymiarowego gazu elektronowego 2DEG na heterozłączu.
Z uwagi na charakter struktur przeznaczonych do pomiarów i oczekiwane wyniki charakteryzacji wymaga się:
- możliwości przeprowadzenia pomiarów struktur o wymiarach poniżej 1 x 1 cm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(typowo 8 x 8 mm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)
- zapewnienia przeprowadzenia pomiarów Halla zarówno w temperaturze pokojowej, 
jak i w zakresie niskich temperatur, sięgających 5K,
- możliwości pomiaru za pomocą prądu przemiennego,
- pomiar metodą 4-punktową w zakresie natężenia prądu od 10 μA do 1 A,
- zapewnienia pomiaru rezystancji sięgającej dziesiątych części MΩ,
- zapewnienie pomiarów z częstotliwością od 1 Hz do 1 kHz,
- zapewnienie pomiaru w polu magnetycznym od -9 do +9 T,
- zapewnienie możliwości pomiarów w warunkach prądu stałego.
</t>
    </r>
    <r>
      <rPr>
        <sz val="10"/>
        <color rgb="FFFF0000"/>
        <rFont val="Arial"/>
        <family val="2"/>
        <charset val="238"/>
      </rPr>
      <t xml:space="preserve">Realizacja zamówienia w terminie przed 23.12.2022 r. </t>
    </r>
    <r>
      <rPr>
        <sz val="10"/>
        <rFont val="Arial"/>
        <family val="2"/>
        <charset val="238"/>
      </rPr>
      <t xml:space="preserve">
Potwierdzenie realizacji zamówienia poprzez podpisanie protokołu odbioru.
</t>
    </r>
    <r>
      <rPr>
        <sz val="10"/>
        <color rgb="FFFF0000"/>
        <rFont val="Arial"/>
        <family val="2"/>
        <charset val="238"/>
      </rPr>
      <t>Dostarczenie faktury najpóźniej do 23.12.2022 r. (włącznie).</t>
    </r>
  </si>
  <si>
    <t>Kwota jednostkowa netto PLN</t>
  </si>
  <si>
    <r>
      <t>Wartość całkowita netto</t>
    </r>
    <r>
      <rPr>
        <sz val="10"/>
        <color theme="1"/>
        <rFont val="Arial"/>
        <family val="2"/>
        <charset val="238"/>
      </rPr>
      <t xml:space="preserve"> (kwota jednostkowa netto x ilość)</t>
    </r>
  </si>
  <si>
    <r>
      <t xml:space="preserve">Wartość brutto </t>
    </r>
    <r>
      <rPr>
        <sz val="10"/>
        <color theme="1"/>
        <rFont val="Arial"/>
        <family val="2"/>
        <charset val="238"/>
      </rPr>
      <t>(kwota jednostkowa netto x ilość + wartość VAT)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</si>
</sst>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212912</xdr:colOff>
      <xdr:row>7</xdr:row>
      <xdr:rowOff>257735</xdr:rowOff>
    </xdr:from>
    <xdr:to>
      <xdr:col>2</xdr:col>
      <xdr:colOff>5396417</xdr:colOff>
      <xdr:row>9</xdr:row>
      <xdr:rowOff>188745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A9DECC-8CEA-48A6-94C6-9CB65E8A0F5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736" y="6970059"/>
          <a:ext cx="5183505" cy="513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tabSelected="1" view="pageBreakPreview" zoomScale="70" zoomScaleNormal="55" zoomScaleSheetLayoutView="70" workbookViewId="0">
      <selection activeCell="C7" sqref="C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109.42578125" style="2" customWidth="1"/>
    <col min="4" max="4" width="15.28515625" style="1" customWidth="1"/>
    <col min="5" max="5" width="19.28515625" style="1" customWidth="1"/>
    <col min="6" max="7" width="18.7109375" style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A1" s="17"/>
      <c r="B1" s="27"/>
      <c r="C1" s="27"/>
      <c r="D1" s="17"/>
      <c r="E1" s="17"/>
      <c r="F1" s="15"/>
      <c r="G1" s="15"/>
      <c r="H1" s="15"/>
      <c r="I1" s="15"/>
      <c r="J1" s="15"/>
    </row>
    <row r="2" spans="1:10" ht="75" customHeight="1" x14ac:dyDescent="0.2">
      <c r="A2" s="15"/>
      <c r="B2" s="28"/>
      <c r="C2" s="28"/>
      <c r="D2" s="25"/>
      <c r="E2" s="25"/>
      <c r="F2" s="25"/>
      <c r="G2" s="25"/>
      <c r="H2" s="25"/>
      <c r="I2" s="25"/>
      <c r="J2" s="15"/>
    </row>
    <row r="3" spans="1:10" ht="15" customHeight="1" x14ac:dyDescent="0.2">
      <c r="A3" s="15"/>
      <c r="B3" s="25"/>
      <c r="C3" s="14"/>
      <c r="D3" s="15"/>
      <c r="E3" s="15"/>
      <c r="F3" s="30" t="s">
        <v>9</v>
      </c>
      <c r="G3" s="30"/>
      <c r="H3" s="30"/>
      <c r="I3" s="26"/>
      <c r="J3" s="15"/>
    </row>
    <row r="4" spans="1:10" x14ac:dyDescent="0.2">
      <c r="A4" s="15"/>
      <c r="B4" s="29" t="s">
        <v>8</v>
      </c>
      <c r="C4" s="29"/>
      <c r="D4" s="29"/>
      <c r="E4" s="15"/>
      <c r="F4" s="15"/>
      <c r="G4" s="15"/>
      <c r="H4" s="15"/>
      <c r="I4" s="15"/>
      <c r="J4" s="15"/>
    </row>
    <row r="5" spans="1:10" x14ac:dyDescent="0.2">
      <c r="A5" s="15"/>
      <c r="B5" s="25"/>
      <c r="C5" s="25"/>
      <c r="D5" s="25"/>
      <c r="E5" s="15"/>
      <c r="F5" s="15"/>
      <c r="G5" s="15"/>
      <c r="H5" s="15"/>
      <c r="I5" s="15"/>
      <c r="J5" s="15"/>
    </row>
    <row r="6" spans="1:10" ht="91.5" customHeight="1" x14ac:dyDescent="0.2">
      <c r="A6" s="9" t="s">
        <v>1</v>
      </c>
      <c r="B6" s="10" t="s">
        <v>0</v>
      </c>
      <c r="C6" s="10" t="s">
        <v>2</v>
      </c>
      <c r="D6" s="10" t="s">
        <v>6</v>
      </c>
      <c r="E6" s="10" t="s">
        <v>5</v>
      </c>
      <c r="F6" s="10" t="s">
        <v>13</v>
      </c>
      <c r="G6" s="10" t="s">
        <v>7</v>
      </c>
      <c r="H6" s="10" t="s">
        <v>4</v>
      </c>
      <c r="I6" s="10" t="s">
        <v>14</v>
      </c>
      <c r="J6" s="10" t="s">
        <v>15</v>
      </c>
    </row>
    <row r="7" spans="1:10" s="4" customFormat="1" ht="309.75" customHeight="1" x14ac:dyDescent="0.2">
      <c r="A7" s="11">
        <v>1</v>
      </c>
      <c r="B7" s="12" t="s">
        <v>10</v>
      </c>
      <c r="C7" s="12" t="s">
        <v>12</v>
      </c>
      <c r="D7" s="13" t="s">
        <v>11</v>
      </c>
      <c r="E7" s="13">
        <v>50</v>
      </c>
      <c r="F7" s="5"/>
      <c r="G7" s="6"/>
      <c r="H7" s="5">
        <f>F7*G7</f>
        <v>0</v>
      </c>
      <c r="I7" s="5">
        <f>F7*E7</f>
        <v>0</v>
      </c>
      <c r="J7" s="5">
        <f>I7+H7</f>
        <v>0</v>
      </c>
    </row>
    <row r="8" spans="1:10" ht="23.45" customHeight="1" x14ac:dyDescent="0.2">
      <c r="A8" s="14"/>
      <c r="B8" s="14"/>
      <c r="C8" s="31"/>
      <c r="D8" s="14"/>
      <c r="E8" s="15"/>
      <c r="F8" s="19" t="s">
        <v>3</v>
      </c>
      <c r="G8" s="20"/>
      <c r="H8" s="7">
        <f>SUM(H7:H7)</f>
        <v>0</v>
      </c>
      <c r="I8" s="7">
        <f>SUM(I7)</f>
        <v>0</v>
      </c>
      <c r="J8" s="7">
        <f>SUM(J7:J7)</f>
        <v>0</v>
      </c>
    </row>
    <row r="9" spans="1:10" ht="23.45" customHeight="1" x14ac:dyDescent="0.2">
      <c r="A9" s="14"/>
      <c r="B9" s="14"/>
      <c r="C9" s="32"/>
      <c r="D9" s="14"/>
      <c r="E9" s="15"/>
      <c r="F9" s="21"/>
      <c r="G9" s="8"/>
      <c r="H9" s="22"/>
      <c r="I9" s="8"/>
      <c r="J9" s="8"/>
    </row>
    <row r="10" spans="1:10" ht="23.25" customHeight="1" x14ac:dyDescent="0.2">
      <c r="A10" s="14"/>
      <c r="B10" s="14"/>
      <c r="C10" s="28"/>
      <c r="D10" s="16"/>
      <c r="E10" s="16"/>
      <c r="F10" s="23"/>
      <c r="G10" s="24"/>
      <c r="H10" s="18"/>
      <c r="I10" s="18"/>
      <c r="J10" s="18"/>
    </row>
    <row r="11" spans="1:10" ht="23.25" customHeight="1" x14ac:dyDescent="0.2">
      <c r="C11" s="3"/>
      <c r="D11" s="3"/>
      <c r="E11" s="3"/>
      <c r="F11" s="3"/>
      <c r="G11" s="3"/>
    </row>
  </sheetData>
  <sheetProtection algorithmName="SHA-512" hashValue="tKEMRZPiN+UMuCvbSvxdCe6DQBqXfy9IfjTJBwUvmG0M1bAH4oefDrcDHagZJqJmSsjNLYcl076aVCcYux3wPw==" saltValue="34moz7NeC+yG6ne4k4EKuA==" spinCount="100000" sheet="1" sort="0" autoFilter="0"/>
  <mergeCells count="5">
    <mergeCell ref="B1:C1"/>
    <mergeCell ref="B2:C2"/>
    <mergeCell ref="B4:D4"/>
    <mergeCell ref="F3:H3"/>
    <mergeCell ref="C8:C10"/>
  </mergeCells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Agata Nosol</cp:lastModifiedBy>
  <cp:lastPrinted>2022-09-15T10:52:14Z</cp:lastPrinted>
  <dcterms:created xsi:type="dcterms:W3CDTF">2018-06-18T06:47:16Z</dcterms:created>
  <dcterms:modified xsi:type="dcterms:W3CDTF">2022-12-07T09:57:25Z</dcterms:modified>
</cp:coreProperties>
</file>