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Wniosek27_P.Wróbel\Bip\"/>
    </mc:Choice>
  </mc:AlternateContent>
  <xr:revisionPtr revIDLastSave="0" documentId="13_ncr:1_{C0083250-14AB-4002-9D68-5933D6E1C9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<sst xmlns="http://schemas.openxmlformats.org/spreadsheetml/2006/main" count="22" uniqueCount="21">
  <si>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</si>
  <si>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</si>
  <si>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</si>
  <si>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</si>
  <si>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</si>
  <si>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</si>
  <si>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</si>
  <si>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</si>
  <si>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</si>
  <si>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</si>
  <si>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</si>
  <si>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</si>
  <si>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</si>
  <si>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</si>
  <si>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</si>
  <si>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Olaparis (AZD2281; KU0059436)</t>
  </si>
  <si>
    <t>10 mg</t>
  </si>
  <si>
    <t xml:space="preserve">Nr kat. HY-10162  MedChemExpress lub równoważny. Czytość 99,98 %; inhibitor PARP z wartościami IC50 wynoszącymi odpowiednio 5 i 1 nM dla PARP1 i PARP2; CAS:763113-22-0 </t>
  </si>
  <si>
    <t>PO.2721.10.2023</t>
  </si>
  <si>
    <t>transport wliczony w cenę powyższej pozycji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</si>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</sst>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topLeftCell="A5" zoomScale="70" zoomScaleNormal="55" zoomScaleSheetLayoutView="70" workbookViewId="0">
      <selection activeCell="F9" sqref="F9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3"/>
      <c r="C1" s="23"/>
      <c r="D1" s="2"/>
    </row>
    <row r="2" spans="1:11" ht="75" customHeight="1" x14ac:dyDescent="0.2">
      <c r="B2" s="24"/>
      <c r="C2" s="24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8" t="s">
        <v>18</v>
      </c>
      <c r="H3" s="28"/>
      <c r="I3" s="28"/>
      <c r="J3" s="28"/>
      <c r="K3" s="12"/>
    </row>
    <row r="4" spans="1:11" x14ac:dyDescent="0.2">
      <c r="B4" s="25" t="s">
        <v>14</v>
      </c>
      <c r="C4" s="25"/>
      <c r="D4" s="25"/>
      <c r="E4" s="25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12</v>
      </c>
      <c r="I6" s="7" t="s">
        <v>11</v>
      </c>
      <c r="J6" s="7" t="s">
        <v>6</v>
      </c>
      <c r="K6" s="7" t="s">
        <v>4</v>
      </c>
    </row>
    <row r="7" spans="1:11" s="12" customFormat="1" ht="63" customHeight="1" x14ac:dyDescent="0.2">
      <c r="A7" s="8">
        <v>1</v>
      </c>
      <c r="B7" s="21" t="s">
        <v>15</v>
      </c>
      <c r="C7" s="21" t="s">
        <v>17</v>
      </c>
      <c r="D7" s="17"/>
      <c r="E7" s="22" t="s">
        <v>16</v>
      </c>
      <c r="F7" s="10">
        <v>1</v>
      </c>
      <c r="G7" s="18"/>
      <c r="H7" s="11">
        <f>F7*G7</f>
        <v>0</v>
      </c>
      <c r="I7" s="19"/>
      <c r="J7" s="11">
        <f>H7*I7</f>
        <v>0</v>
      </c>
      <c r="K7" s="11">
        <f>H7+J7</f>
        <v>0</v>
      </c>
    </row>
    <row r="8" spans="1:11" s="12" customFormat="1" x14ac:dyDescent="0.2">
      <c r="A8" s="8">
        <v>2</v>
      </c>
      <c r="B8" s="9" t="s">
        <v>10</v>
      </c>
      <c r="C8" s="12" t="s">
        <v>19</v>
      </c>
      <c r="D8" s="17" t="s">
        <v>20</v>
      </c>
      <c r="E8" s="9" t="s">
        <v>20</v>
      </c>
      <c r="F8" s="10"/>
      <c r="G8" s="18"/>
      <c r="H8" s="11">
        <f t="shared" ref="H8" si="0">F8*G8</f>
        <v>0</v>
      </c>
      <c r="I8" s="19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13</v>
      </c>
      <c r="D9" s="13"/>
      <c r="E9" s="4"/>
      <c r="G9" s="6" t="s">
        <v>5</v>
      </c>
      <c r="H9" s="20">
        <f>SUM(H7:H8)</f>
        <v>0</v>
      </c>
      <c r="I9" s="14"/>
      <c r="J9" s="20">
        <f>SUM(J7:J8)</f>
        <v>0</v>
      </c>
      <c r="K9" s="20">
        <f>SUM(K7:K8)</f>
        <v>0</v>
      </c>
    </row>
    <row r="10" spans="1:11" ht="23.25" customHeight="1" x14ac:dyDescent="0.2">
      <c r="A10" s="4"/>
      <c r="B10" s="4"/>
      <c r="C10" s="27"/>
      <c r="D10" s="15"/>
      <c r="E10" s="15"/>
      <c r="F10" s="15"/>
      <c r="G10" s="15"/>
      <c r="H10" s="16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2023-02-08T08:15:47Z</dcterms:modified>
</cp:coreProperties>
</file>