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PD wnioski\61.2023.Z_10 - H.Chen - synteza i sekwencjonowanie\ZO - BIP\"/>
    </mc:Choice>
  </mc:AlternateContent>
  <xr:revisionPtr revIDLastSave="0" documentId="13_ncr:1_{ED61F518-A775-4DD3-81AC-5A14D6F7D3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3'!$A$1:$K$12</definedName>
  </definedNames>
  <calcPr calcId="191029"/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<sst xmlns="http://schemas.openxmlformats.org/spreadsheetml/2006/main" count="23" uniqueCount="23">
  <si>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</si>
  <si>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</si>
  <si>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</si>
  <si>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</si>
  <si>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</si>
  <si>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</si>
  <si>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</si>
  <si>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</si>
  <si>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</si>
  <si>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</si>
  <si>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Stawka 
VAT %</t>
  </si>
  <si>
    <t>Wartość netto (cena jednostkowa x ilość)</t>
  </si>
  <si>
    <t>Załącznik nr 1 do Zapytania Ofertowego - OPZ</t>
  </si>
  <si>
    <t>Synteza oligonukleotydów</t>
  </si>
  <si>
    <t>1 nukleotyd</t>
  </si>
  <si>
    <t>Sekwencjonowanie Sangera</t>
  </si>
  <si>
    <t>1 sekwencjonowanie</t>
  </si>
  <si>
    <t>1.</t>
  </si>
  <si>
    <t>2.</t>
  </si>
  <si>
    <t>PO.2721.9.2023</t>
  </si>
  <si>
    <t>Termin realizacji całości zamówienia wynosi:…..…. dni roboczych.</t>
  </si>
  <si>
    <t>Usługa sekwencjonowania metodą Sangera
Wynik sekwencjonowania o długości min. 500 bp.
Internetowe składanie zamówienia poprzez konto klienta na dedykowanej stronie www w języku angielskim.
Zamawiający przewiduje ok. 60 transportów próbek do Wykonawcy.
Transport próbek w cenie usługi sekwencjonowania. Wyniki powinny być bezpośrednio dostarczane emailem lub dostępne do pobrania z platformy.</t>
  </si>
  <si>
    <t>oczyszczanie -standardowa metoda - odsalanie
stężenie 100 µM
skala syntezy: 0.05 µmol
w formie zliofilizowanej
Internetowe składanie zamówienia poprzez konto klienta na
dedykowanej stronie www w języku angielskim.
Zamawiający przewiduje ok. 50 transportów próbek do Zamawiającego.
Transport zamówienia w cenie usługi syntezy oligonukleotydów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</si>
</sst>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28186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topLeftCell="A2" zoomScale="70" zoomScaleNormal="55" zoomScaleSheetLayoutView="70" workbookViewId="0">
      <selection activeCell="F20" sqref="F20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22.8554687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19</v>
      </c>
      <c r="H3" s="25"/>
      <c r="I3" s="25"/>
      <c r="J3" s="25"/>
    </row>
    <row r="4" spans="1:11" x14ac:dyDescent="0.2">
      <c r="B4" s="24" t="s">
        <v>12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11</v>
      </c>
      <c r="I6" s="7" t="s">
        <v>10</v>
      </c>
      <c r="J6" s="7" t="s">
        <v>6</v>
      </c>
      <c r="K6" s="7" t="s">
        <v>4</v>
      </c>
    </row>
    <row r="7" spans="1:11" s="12" customFormat="1" ht="102" x14ac:dyDescent="0.2">
      <c r="A7" s="8" t="s">
        <v>17</v>
      </c>
      <c r="B7" s="9" t="s">
        <v>13</v>
      </c>
      <c r="C7" s="9" t="s">
        <v>22</v>
      </c>
      <c r="D7" s="17"/>
      <c r="E7" s="9" t="s">
        <v>14</v>
      </c>
      <c r="F7" s="21">
        <v>12000</v>
      </c>
      <c r="G7" s="18"/>
      <c r="H7" s="11">
        <f>F7*G7</f>
        <v>0</v>
      </c>
      <c r="I7" s="19"/>
      <c r="J7" s="11">
        <f>H7*I7</f>
        <v>0</v>
      </c>
      <c r="K7" s="11">
        <f>H7+J7</f>
        <v>0</v>
      </c>
    </row>
    <row r="8" spans="1:11" s="12" customFormat="1" ht="89.25" x14ac:dyDescent="0.2">
      <c r="A8" s="8" t="s">
        <v>18</v>
      </c>
      <c r="B8" s="9" t="s">
        <v>15</v>
      </c>
      <c r="C8" s="9" t="s">
        <v>21</v>
      </c>
      <c r="D8" s="17"/>
      <c r="E8" s="9" t="s">
        <v>16</v>
      </c>
      <c r="F8" s="10">
        <v>240</v>
      </c>
      <c r="G8" s="18"/>
      <c r="H8" s="11">
        <f t="shared" ref="H8" si="0">F8*G8</f>
        <v>0</v>
      </c>
      <c r="I8" s="19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20</v>
      </c>
      <c r="D9" s="13"/>
      <c r="E9" s="4"/>
      <c r="G9" s="6" t="s">
        <v>5</v>
      </c>
      <c r="H9" s="20">
        <f>SUM(H7:H8)</f>
        <v>0</v>
      </c>
      <c r="I9" s="14"/>
      <c r="J9" s="20">
        <f>SUM(J7:J8)</f>
        <v>0</v>
      </c>
      <c r="K9" s="20">
        <f>SUM(K7:K8)</f>
        <v>0</v>
      </c>
    </row>
    <row r="10" spans="1:11" ht="23.25" customHeight="1" x14ac:dyDescent="0.2">
      <c r="A10" s="4"/>
      <c r="B10" s="4"/>
      <c r="C10" s="27"/>
      <c r="D10" s="15"/>
      <c r="E10" s="15"/>
      <c r="F10" s="15"/>
      <c r="G10" s="15"/>
      <c r="H10" s="16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honeticPr fontId="7" type="noConversion"/>
  <pageMargins left="0.7" right="0.7" top="0.75" bottom="0.75" header="0.3" footer="0.3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Malgorzata Sopanska</cp:lastModifiedBy>
  <cp:lastPrinted>2022-09-15T10:52:14Z</cp:lastPrinted>
  <dcterms:created xsi:type="dcterms:W3CDTF">2018-06-18T06:47:16Z</dcterms:created>
  <dcterms:modified xsi:type="dcterms:W3CDTF">2023-02-07T10:17:45Z</dcterms:modified>
</cp:coreProperties>
</file>