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O wnioski\308.2023.Z 112_A. Węgrzyn\BAZA\"/>
    </mc:Choice>
  </mc:AlternateContent>
  <xr:revisionPtr revIDLastSave="0" documentId="13_ncr:1_{B9021EFB-1FB6-42BD-B383-F981C229FD4E}" xr6:coauthVersionLast="47" xr6:coauthVersionMax="47" xr10:uidLastSave="{00000000-0000-0000-0000-000000000000}"/>
  <bookViews>
    <workbookView xWindow="28680" yWindow="-120" windowWidth="19440" windowHeight="104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M18" i="1" l="1"/>
  <c r="I18" i="1"/>
  <c r="K18" i="1" l="1"/>
</calcChain>
</file>

<file path=xl/sharedStrings.xml><?xml version="1.0" encoding="utf-8"?>
<sst xmlns="http://schemas.openxmlformats.org/spreadsheetml/2006/main" count="73" uniqueCount="54">
  <si>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</si>
  <si>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</si>
  <si>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</si>
  <si>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</si>
  <si>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</si>
  <si>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</si>
  <si>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</si>
  <si>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Wartość VAT</t>
  </si>
  <si>
    <t>rozmiar opakowań</t>
  </si>
  <si>
    <t>Ofertowany termin realizacji……………………………………………………( uzupełnia oferent)</t>
  </si>
  <si>
    <t>Wymagania</t>
  </si>
  <si>
    <t>Część 1</t>
  </si>
  <si>
    <r>
      <rPr>
        <b/>
        <sz val="9"/>
        <color theme="1"/>
        <rFont val="Verdana"/>
        <family val="2"/>
        <charset val="238"/>
      </rPr>
      <t>anti-human CD45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</si>
  <si>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CD3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</si>
  <si>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CD19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</si>
  <si>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CD15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</si>
  <si>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CD14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</si>
  <si>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anti-Vimentin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</si>
  <si>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CD56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</si>
  <si>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CD16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</si>
  <si>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CD61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</si>
  <si>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CD34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</si>
  <si>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CD29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</si>
  <si>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t>Fluorochrom: AF488, Klon: HI30</t>
  </si>
  <si>
    <t>100 testów</t>
  </si>
  <si>
    <t>100 µg</t>
  </si>
  <si>
    <t>Fluorochrom: AF594, Klon: UCHT1</t>
  </si>
  <si>
    <t>Fluorochrom: AF647, Klon: HIB19</t>
  </si>
  <si>
    <t>Fluorochrom: AF594, Klon: HI98</t>
  </si>
  <si>
    <t>Fluorochrom: AF594, Klon: HCD14</t>
  </si>
  <si>
    <t>Fluorochrom: AF594, Klon: O91D3</t>
  </si>
  <si>
    <t>Fluorochrom: AF647, Klon: MEM-188</t>
  </si>
  <si>
    <t>Fluorochrom: AF647, Klon: 3G8</t>
  </si>
  <si>
    <t>Fluorochrom: AF647, Klon: VI-PL2</t>
  </si>
  <si>
    <t>Fluorochrom: AF647, Klon: 581</t>
  </si>
  <si>
    <t>Fluorochrom: AF647, Klon: TS2/16</t>
  </si>
  <si>
    <t>nd</t>
  </si>
  <si>
    <t>Kwota jednostkowa netto PLN</t>
  </si>
  <si>
    <t>Numer części</t>
  </si>
  <si>
    <t>Wykonawca winien w koszty wliczyć: koszt transportu i dostawy do miejsca wskazanego przez Zamawiającego</t>
  </si>
  <si>
    <t>Oferowany produkt</t>
  </si>
  <si>
    <t>Całkowita wartość netto (cena jednostkowa netto x ilość)</t>
  </si>
  <si>
    <t>Całkowita wartość brutto (cena jednostkowa netto x ilość + VAT)</t>
  </si>
  <si>
    <t>PO.2721.34.2023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</si>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</sst>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1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528205</xdr:colOff>
      <xdr:row>20</xdr:row>
      <xdr:rowOff>122465</xdr:rowOff>
    </xdr:from>
    <xdr:to>
      <xdr:col>7</xdr:col>
      <xdr:colOff>154659</xdr:colOff>
      <xdr:row>20</xdr:row>
      <xdr:rowOff>1105691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2812" y="17947822"/>
          <a:ext cx="1939668" cy="983226"/>
        </a:xfrm>
        <a:prstGeom prst="rect">
          <a:avLst/>
        </a:prstGeom>
      </xdr:spPr>
    </xdr:pic>
    <xdr:clientData/>
  </xdr:twoCellAnchor>
  <xdr:twoCellAnchor>
    <xdr:from>
      <xdr:col>8</xdr:col>
      <xdr:colOff>339045</xdr:colOff>
      <xdr:row>20</xdr:row>
      <xdr:rowOff>124940</xdr:rowOff>
    </xdr:from>
    <xdr:to>
      <xdr:col>12</xdr:col>
      <xdr:colOff>353785</xdr:colOff>
      <xdr:row>20</xdr:row>
      <xdr:rowOff>930956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0666866" y="17950297"/>
          <a:ext cx="4355419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2</xdr:col>
      <xdr:colOff>450273</xdr:colOff>
      <xdr:row>20</xdr:row>
      <xdr:rowOff>190501</xdr:rowOff>
    </xdr:from>
    <xdr:to>
      <xdr:col>4</xdr:col>
      <xdr:colOff>865909</xdr:colOff>
      <xdr:row>20</xdr:row>
      <xdr:rowOff>996517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865909" y="7949046"/>
          <a:ext cx="5611091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>
              <a:effectLst/>
              <a:latin typeface="+mn-lt"/>
              <a:ea typeface="+mn-ea"/>
              <a:cs typeface="+mn-cs"/>
            </a:rPr>
            <a:t>Projekt nr 2020/37/K/NZ3/02783 pt. „Chronopatologia metabolizmu w depresji: funkcjonalne interakcje astrocytów i neuronów w komórkowym modelu oporności glukokortykoidowej” korzysta z finansowania o wartości 873 750,00 zł ze środków Norweskiego Mechanizmu Finansowego na lata 2014-2021 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484909</xdr:colOff>
      <xdr:row>20</xdr:row>
      <xdr:rowOff>17320</xdr:rowOff>
    </xdr:from>
    <xdr:to>
      <xdr:col>4</xdr:col>
      <xdr:colOff>871308</xdr:colOff>
      <xdr:row>21</xdr:row>
      <xdr:rowOff>103911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00B717C-2BED-45E7-8E32-8102314FB6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" y="8936184"/>
          <a:ext cx="6269182" cy="13335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topLeftCell="A3" zoomScale="85" zoomScaleNormal="100" zoomScaleSheetLayoutView="85" workbookViewId="0">
      <selection activeCell="C17" sqref="C17"/>
    </sheetView>
  </sheetViews>
  <sheetFormatPr defaultColWidth="8.7109375" defaultRowHeight="15" x14ac:dyDescent="0.25"/>
  <cols>
    <col min="1" max="1" width="7" style="3" customWidth="1"/>
    <col min="2" max="2" width="11.140625" style="3" customWidth="1"/>
    <col min="3" max="3" width="21.7109375" style="3" customWidth="1"/>
    <col min="4" max="4" width="47.7109375" style="3" customWidth="1"/>
    <col min="5" max="5" width="15" style="3" customWidth="1"/>
    <col min="6" max="6" width="15.28515625" style="3" customWidth="1"/>
    <col min="7" max="8" width="19.28515625" style="3" customWidth="1"/>
    <col min="9" max="9" width="17" style="3" customWidth="1"/>
    <col min="10" max="10" width="14.7109375" style="3" customWidth="1"/>
    <col min="11" max="13" width="16.7109375" style="3" customWidth="1"/>
    <col min="14" max="14" width="14.42578125" style="3" customWidth="1"/>
    <col min="15" max="16384" width="8.7109375" style="3"/>
  </cols>
  <sheetData>
    <row r="1" spans="1:14" x14ac:dyDescent="0.25">
      <c r="A1" s="1"/>
      <c r="B1" s="1"/>
      <c r="C1" s="39"/>
      <c r="D1" s="39"/>
      <c r="E1" s="2"/>
      <c r="F1" s="1"/>
      <c r="G1" s="1"/>
      <c r="H1" s="1"/>
      <c r="I1" s="1"/>
      <c r="J1" s="1"/>
      <c r="K1" s="1"/>
      <c r="L1" s="1"/>
      <c r="M1" s="1"/>
      <c r="N1" s="1"/>
    </row>
    <row r="2" spans="1:14" ht="146.25" customHeight="1" x14ac:dyDescent="0.25">
      <c r="A2" s="28"/>
      <c r="B2" s="28"/>
      <c r="C2" s="42"/>
      <c r="D2" s="42"/>
      <c r="E2" s="27"/>
      <c r="F2" s="27"/>
      <c r="G2" s="27"/>
      <c r="H2" s="27"/>
      <c r="I2" s="27"/>
      <c r="J2" s="27"/>
      <c r="K2" s="27"/>
      <c r="L2" s="27"/>
      <c r="M2" s="28"/>
      <c r="N2" s="1"/>
    </row>
    <row r="3" spans="1:14" ht="15" customHeight="1" x14ac:dyDescent="0.25">
      <c r="A3" s="29"/>
      <c r="B3" s="29"/>
      <c r="C3" s="31"/>
      <c r="D3" s="29"/>
      <c r="E3" s="29"/>
      <c r="F3" s="29"/>
      <c r="G3" s="29"/>
      <c r="H3" s="29"/>
      <c r="I3" s="29"/>
      <c r="J3" s="29"/>
      <c r="K3" s="30" t="s">
        <v>43</v>
      </c>
      <c r="L3" s="30"/>
      <c r="M3" s="29"/>
      <c r="N3" s="1"/>
    </row>
    <row r="4" spans="1:14" x14ac:dyDescent="0.25">
      <c r="A4" s="29"/>
      <c r="B4" s="29"/>
      <c r="C4" s="38" t="s">
        <v>0</v>
      </c>
      <c r="D4" s="38"/>
      <c r="E4" s="38"/>
      <c r="F4" s="38"/>
      <c r="G4" s="29"/>
      <c r="H4" s="29"/>
      <c r="I4" s="29"/>
      <c r="J4" s="29"/>
      <c r="K4" s="29"/>
      <c r="L4" s="29"/>
      <c r="M4" s="29"/>
      <c r="N4" s="1"/>
    </row>
    <row r="5" spans="1:14" x14ac:dyDescent="0.25">
      <c r="A5" s="29"/>
      <c r="B5" s="29"/>
      <c r="C5" s="32"/>
      <c r="D5" s="32"/>
      <c r="E5" s="32"/>
      <c r="F5" s="32"/>
      <c r="G5" s="29"/>
      <c r="H5" s="29"/>
      <c r="I5" s="29"/>
      <c r="J5" s="29"/>
      <c r="K5" s="29"/>
      <c r="L5" s="29"/>
      <c r="M5" s="29"/>
      <c r="N5" s="1"/>
    </row>
    <row r="6" spans="1:14" s="6" customFormat="1" ht="109.5" customHeight="1" x14ac:dyDescent="0.2">
      <c r="A6" s="19" t="s">
        <v>3</v>
      </c>
      <c r="B6" s="20" t="s">
        <v>38</v>
      </c>
      <c r="C6" s="20" t="s">
        <v>1</v>
      </c>
      <c r="D6" s="20" t="s">
        <v>4</v>
      </c>
      <c r="E6" s="20" t="s">
        <v>10</v>
      </c>
      <c r="F6" s="20" t="s">
        <v>8</v>
      </c>
      <c r="G6" s="20" t="s">
        <v>2</v>
      </c>
      <c r="H6" s="20" t="s">
        <v>40</v>
      </c>
      <c r="I6" s="20" t="s">
        <v>37</v>
      </c>
      <c r="J6" s="20" t="s">
        <v>5</v>
      </c>
      <c r="K6" s="20" t="s">
        <v>7</v>
      </c>
      <c r="L6" s="20" t="s">
        <v>41</v>
      </c>
      <c r="M6" s="20" t="s">
        <v>42</v>
      </c>
      <c r="N6" s="5"/>
    </row>
    <row r="7" spans="1:14" s="6" customFormat="1" ht="91.5" customHeight="1" x14ac:dyDescent="0.2">
      <c r="A7" s="21">
        <v>1</v>
      </c>
      <c r="B7" s="21" t="s">
        <v>11</v>
      </c>
      <c r="C7" s="22" t="s">
        <v>12</v>
      </c>
      <c r="D7" s="23" t="s">
        <v>23</v>
      </c>
      <c r="E7" s="24" t="s">
        <v>36</v>
      </c>
      <c r="F7" s="22" t="s">
        <v>24</v>
      </c>
      <c r="G7" s="24">
        <v>2</v>
      </c>
      <c r="H7" s="7"/>
      <c r="I7" s="8"/>
      <c r="J7" s="9"/>
      <c r="K7" s="8"/>
      <c r="L7" s="10"/>
      <c r="M7" s="10"/>
      <c r="N7" s="11"/>
    </row>
    <row r="8" spans="1:14" s="6" customFormat="1" ht="91.5" customHeight="1" x14ac:dyDescent="0.2">
      <c r="A8" s="21">
        <f>A7+1</f>
        <v>2</v>
      </c>
      <c r="B8" s="21" t="s">
        <v>44</v>
      </c>
      <c r="C8" s="22" t="s">
        <v>13</v>
      </c>
      <c r="D8" s="23" t="s">
        <v>26</v>
      </c>
      <c r="E8" s="24" t="s">
        <v>36</v>
      </c>
      <c r="F8" s="22" t="s">
        <v>25</v>
      </c>
      <c r="G8" s="24">
        <v>1</v>
      </c>
      <c r="H8" s="7"/>
      <c r="I8" s="8"/>
      <c r="J8" s="9"/>
      <c r="K8" s="8"/>
      <c r="L8" s="10"/>
      <c r="M8" s="10"/>
      <c r="N8" s="11"/>
    </row>
    <row r="9" spans="1:14" s="6" customFormat="1" ht="91.5" customHeight="1" x14ac:dyDescent="0.2">
      <c r="A9" s="21">
        <f t="shared" ref="A9:A17" si="0">A8+1</f>
        <v>3</v>
      </c>
      <c r="B9" s="21" t="s">
        <v>45</v>
      </c>
      <c r="C9" s="22" t="s">
        <v>14</v>
      </c>
      <c r="D9" s="23" t="s">
        <v>27</v>
      </c>
      <c r="E9" s="24" t="s">
        <v>36</v>
      </c>
      <c r="F9" s="22" t="s">
        <v>24</v>
      </c>
      <c r="G9" s="24">
        <v>1</v>
      </c>
      <c r="H9" s="7"/>
      <c r="I9" s="8"/>
      <c r="J9" s="9"/>
      <c r="K9" s="8"/>
      <c r="L9" s="10"/>
      <c r="M9" s="10"/>
      <c r="N9" s="11"/>
    </row>
    <row r="10" spans="1:14" s="6" customFormat="1" ht="91.5" customHeight="1" x14ac:dyDescent="0.2">
      <c r="A10" s="21">
        <f t="shared" si="0"/>
        <v>4</v>
      </c>
      <c r="B10" s="21" t="s">
        <v>46</v>
      </c>
      <c r="C10" s="22" t="s">
        <v>15</v>
      </c>
      <c r="D10" s="23" t="s">
        <v>28</v>
      </c>
      <c r="E10" s="24" t="s">
        <v>36</v>
      </c>
      <c r="F10" s="22" t="s">
        <v>25</v>
      </c>
      <c r="G10" s="24">
        <v>1</v>
      </c>
      <c r="H10" s="7"/>
      <c r="I10" s="8"/>
      <c r="J10" s="9"/>
      <c r="K10" s="8"/>
      <c r="L10" s="10"/>
      <c r="M10" s="10"/>
      <c r="N10" s="11"/>
    </row>
    <row r="11" spans="1:14" s="6" customFormat="1" ht="91.5" customHeight="1" x14ac:dyDescent="0.2">
      <c r="A11" s="21">
        <f t="shared" si="0"/>
        <v>5</v>
      </c>
      <c r="B11" s="21" t="s">
        <v>47</v>
      </c>
      <c r="C11" s="22" t="s">
        <v>16</v>
      </c>
      <c r="D11" s="23" t="s">
        <v>29</v>
      </c>
      <c r="E11" s="24" t="s">
        <v>36</v>
      </c>
      <c r="F11" s="22" t="s">
        <v>25</v>
      </c>
      <c r="G11" s="24">
        <v>1</v>
      </c>
      <c r="H11" s="7"/>
      <c r="I11" s="8"/>
      <c r="J11" s="9"/>
      <c r="K11" s="8"/>
      <c r="L11" s="10"/>
      <c r="M11" s="10"/>
      <c r="N11" s="11"/>
    </row>
    <row r="12" spans="1:14" s="6" customFormat="1" ht="91.5" customHeight="1" x14ac:dyDescent="0.2">
      <c r="A12" s="21">
        <f t="shared" si="0"/>
        <v>6</v>
      </c>
      <c r="B12" s="21" t="s">
        <v>48</v>
      </c>
      <c r="C12" s="22" t="s">
        <v>17</v>
      </c>
      <c r="D12" s="23" t="s">
        <v>30</v>
      </c>
      <c r="E12" s="24" t="s">
        <v>36</v>
      </c>
      <c r="F12" s="22" t="s">
        <v>25</v>
      </c>
      <c r="G12" s="24">
        <v>1</v>
      </c>
      <c r="H12" s="7"/>
      <c r="I12" s="8"/>
      <c r="J12" s="9"/>
      <c r="K12" s="8"/>
      <c r="L12" s="10"/>
      <c r="M12" s="10"/>
      <c r="N12" s="11"/>
    </row>
    <row r="13" spans="1:14" s="6" customFormat="1" ht="91.5" customHeight="1" x14ac:dyDescent="0.2">
      <c r="A13" s="21">
        <f t="shared" si="0"/>
        <v>7</v>
      </c>
      <c r="B13" s="21" t="s">
        <v>49</v>
      </c>
      <c r="C13" s="22" t="s">
        <v>18</v>
      </c>
      <c r="D13" s="23" t="s">
        <v>31</v>
      </c>
      <c r="E13" s="24" t="s">
        <v>36</v>
      </c>
      <c r="F13" s="22" t="s">
        <v>24</v>
      </c>
      <c r="G13" s="24">
        <v>1</v>
      </c>
      <c r="H13" s="7"/>
      <c r="I13" s="8"/>
      <c r="J13" s="9"/>
      <c r="K13" s="8"/>
      <c r="L13" s="10"/>
      <c r="M13" s="10"/>
      <c r="N13" s="11"/>
    </row>
    <row r="14" spans="1:14" s="6" customFormat="1" ht="91.5" customHeight="1" x14ac:dyDescent="0.2">
      <c r="A14" s="21">
        <f>A13+1</f>
        <v>8</v>
      </c>
      <c r="B14" s="21" t="s">
        <v>50</v>
      </c>
      <c r="C14" s="22" t="s">
        <v>19</v>
      </c>
      <c r="D14" s="23" t="s">
        <v>32</v>
      </c>
      <c r="E14" s="24" t="s">
        <v>36</v>
      </c>
      <c r="F14" s="22" t="s">
        <v>24</v>
      </c>
      <c r="G14" s="24">
        <v>1</v>
      </c>
      <c r="H14" s="7"/>
      <c r="I14" s="8"/>
      <c r="J14" s="9"/>
      <c r="K14" s="8"/>
      <c r="L14" s="10"/>
      <c r="M14" s="10"/>
      <c r="N14" s="11"/>
    </row>
    <row r="15" spans="1:14" s="6" customFormat="1" ht="91.5" customHeight="1" x14ac:dyDescent="0.2">
      <c r="A15" s="21">
        <f t="shared" si="0"/>
        <v>9</v>
      </c>
      <c r="B15" s="21" t="s">
        <v>51</v>
      </c>
      <c r="C15" s="22" t="s">
        <v>20</v>
      </c>
      <c r="D15" s="23" t="s">
        <v>33</v>
      </c>
      <c r="E15" s="24" t="s">
        <v>36</v>
      </c>
      <c r="F15" s="22" t="s">
        <v>24</v>
      </c>
      <c r="G15" s="24">
        <v>1</v>
      </c>
      <c r="H15" s="7"/>
      <c r="I15" s="8"/>
      <c r="J15" s="9"/>
      <c r="K15" s="8"/>
      <c r="L15" s="10"/>
      <c r="M15" s="10"/>
      <c r="N15" s="11"/>
    </row>
    <row r="16" spans="1:14" s="6" customFormat="1" ht="91.5" customHeight="1" x14ac:dyDescent="0.2">
      <c r="A16" s="21">
        <f t="shared" si="0"/>
        <v>10</v>
      </c>
      <c r="B16" s="21" t="s">
        <v>52</v>
      </c>
      <c r="C16" s="22" t="s">
        <v>21</v>
      </c>
      <c r="D16" s="23" t="s">
        <v>34</v>
      </c>
      <c r="E16" s="24" t="s">
        <v>36</v>
      </c>
      <c r="F16" s="22" t="s">
        <v>24</v>
      </c>
      <c r="G16" s="24">
        <v>1</v>
      </c>
      <c r="H16" s="7"/>
      <c r="I16" s="8"/>
      <c r="J16" s="9"/>
      <c r="K16" s="8"/>
      <c r="L16" s="10"/>
      <c r="M16" s="10"/>
      <c r="N16" s="11"/>
    </row>
    <row r="17" spans="1:14" s="6" customFormat="1" ht="91.5" customHeight="1" x14ac:dyDescent="0.2">
      <c r="A17" s="21">
        <f t="shared" si="0"/>
        <v>11</v>
      </c>
      <c r="B17" s="21" t="s">
        <v>53</v>
      </c>
      <c r="C17" s="22" t="s">
        <v>22</v>
      </c>
      <c r="D17" s="23" t="s">
        <v>35</v>
      </c>
      <c r="E17" s="25" t="s">
        <v>36</v>
      </c>
      <c r="F17" s="22" t="s">
        <v>24</v>
      </c>
      <c r="G17" s="25">
        <v>1</v>
      </c>
      <c r="H17" s="7"/>
      <c r="I17" s="8"/>
      <c r="J17" s="9"/>
      <c r="K17" s="8"/>
      <c r="L17" s="10"/>
      <c r="M17" s="10"/>
      <c r="N17" s="11"/>
    </row>
    <row r="18" spans="1:14" s="6" customFormat="1" ht="23.45" customHeight="1" x14ac:dyDescent="0.2">
      <c r="A18" s="4"/>
      <c r="B18" s="4"/>
      <c r="C18" s="4"/>
      <c r="D18" s="12"/>
      <c r="E18" s="12"/>
      <c r="F18" s="18"/>
      <c r="G18" s="26"/>
      <c r="H18" s="13" t="s">
        <v>6</v>
      </c>
      <c r="I18" s="14">
        <f>SUM(I7:I17)</f>
        <v>0</v>
      </c>
      <c r="J18" s="15"/>
      <c r="K18" s="15">
        <f>SUM(K7:K17)</f>
        <v>0</v>
      </c>
      <c r="L18" s="16">
        <f>SUM(L7:L17)</f>
        <v>0</v>
      </c>
      <c r="M18" s="16">
        <f>SUM(M7:M17)</f>
        <v>0</v>
      </c>
    </row>
    <row r="19" spans="1:14" s="17" customFormat="1" ht="38.25" customHeight="1" x14ac:dyDescent="0.25">
      <c r="A19" s="33"/>
      <c r="B19" s="33"/>
      <c r="C19" s="33"/>
      <c r="D19" s="40" t="s">
        <v>9</v>
      </c>
      <c r="E19" s="40"/>
      <c r="F19" s="40"/>
      <c r="G19" s="40"/>
      <c r="H19" s="40"/>
      <c r="I19" s="40"/>
      <c r="J19" s="34"/>
      <c r="K19" s="34"/>
      <c r="L19" s="34"/>
      <c r="M19" s="34"/>
      <c r="N19" s="33"/>
    </row>
    <row r="20" spans="1:14" s="17" customFormat="1" ht="23.25" customHeight="1" x14ac:dyDescent="0.25">
      <c r="A20" s="33"/>
      <c r="B20" s="33"/>
      <c r="C20" s="33"/>
      <c r="D20" s="41" t="s">
        <v>39</v>
      </c>
      <c r="E20" s="41"/>
      <c r="F20" s="41"/>
      <c r="G20" s="41"/>
      <c r="H20" s="41"/>
      <c r="I20" s="41"/>
      <c r="J20" s="35"/>
      <c r="K20" s="35"/>
      <c r="L20" s="35"/>
      <c r="M20" s="35"/>
      <c r="N20" s="33"/>
    </row>
    <row r="21" spans="1:14" s="17" customFormat="1" ht="97.5" customHeight="1" x14ac:dyDescent="0.25">
      <c r="A21" s="33"/>
      <c r="B21" s="33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3"/>
    </row>
    <row r="22" spans="1:14" s="17" customFormat="1" ht="23.45" customHeight="1" x14ac:dyDescent="0.25">
      <c r="A22" s="33"/>
      <c r="B22" s="33"/>
      <c r="C22" s="33"/>
      <c r="D22" s="36"/>
      <c r="E22" s="36"/>
      <c r="F22" s="36"/>
      <c r="G22" s="36"/>
      <c r="H22" s="36"/>
      <c r="I22" s="36"/>
      <c r="J22" s="35"/>
      <c r="K22" s="35"/>
      <c r="L22" s="35"/>
      <c r="M22" s="35"/>
      <c r="N22" s="33"/>
    </row>
  </sheetData>
  <mergeCells count="6">
    <mergeCell ref="C21:M21"/>
    <mergeCell ref="C4:F4"/>
    <mergeCell ref="C1:D1"/>
    <mergeCell ref="D19:I19"/>
    <mergeCell ref="D20:I20"/>
    <mergeCell ref="C2:D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3" fitToWidth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2023-03-30T10:17:23Z</cp:lastPrinted>
  <dcterms:created xsi:type="dcterms:W3CDTF">2018-06-18T06:47:16Z</dcterms:created>
  <dcterms:modified xsi:type="dcterms:W3CDTF">2023-03-30T11:04:27Z</dcterms:modified>
</cp:coreProperties>
</file>