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053.2023.Z części zamienne do aparatury labo AM\Dokumenty na bip\"/>
    </mc:Choice>
  </mc:AlternateContent>
  <xr:revisionPtr revIDLastSave="0" documentId="13_ncr:1_{833ED701-EC70-42B7-A27E-08537DC2D722}" xr6:coauthVersionLast="47" xr6:coauthVersionMax="47" xr10:uidLastSave="{00000000-0000-0000-0000-000000000000}"/>
  <bookViews>
    <workbookView xWindow="4230" yWindow="3810" windowWidth="21600" windowHeight="11385" firstSheet="1" activeTab="6" xr2:uid="{00000000-000D-0000-FFFF-FFFF00000000}"/>
  </bookViews>
  <sheets>
    <sheet name="Arkusz1" sheetId="20" state="hidden" r:id="rId1"/>
    <sheet name="Część 1" sheetId="1" r:id="rId2"/>
    <sheet name="Część 2" sheetId="16" r:id="rId3"/>
    <sheet name="Część 3" sheetId="21" r:id="rId4"/>
    <sheet name="Część 4" sheetId="24" r:id="rId5"/>
    <sheet name="Część 5" sheetId="22" r:id="rId6"/>
    <sheet name="Część 6" sheetId="23" r:id="rId7"/>
  </sheets>
  <calcPr calcId="191029"/>
  <customWorkbookViews>
    <customWorkbookView name="Aneta Mglosiek - Widok osobisty" guid="{72C2EDF0-E0C9-4730-95ED-017C2F6013CF}" mergeInterval="0" personalView="1" maximized="1" windowWidth="1676" windowHeight="82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0" l="1"/>
  <c r="C3" i="20" l="1"/>
  <c r="C4" i="20"/>
  <c r="C6" i="20"/>
  <c r="C2" i="20"/>
  <c r="C8" i="20" s="1"/>
  <c r="J6" i="21"/>
  <c r="J6" i="16"/>
  <c r="J5" i="24" l="1"/>
  <c r="J7" i="22"/>
  <c r="J10" i="1"/>
</calcChain>
</file>

<file path=xl/sharedStrings.xml><?xml version="1.0" encoding="utf-8"?>
<sst xmlns="http://schemas.openxmlformats.org/spreadsheetml/2006/main" count="182" uniqueCount="69">
  <si>
    <t>L.P.</t>
  </si>
  <si>
    <t xml:space="preserve">Nazwa </t>
  </si>
  <si>
    <t>Opis (opis kryteriów równoważności)</t>
  </si>
  <si>
    <t>Jednostka miary (wielkość op.)</t>
  </si>
  <si>
    <t>Stawka VAT %</t>
  </si>
  <si>
    <t>Oferowany produkt (nr katalogowy produktu, producent)</t>
  </si>
  <si>
    <t>Ilość</t>
  </si>
  <si>
    <t>Cena netto (ilość x Wartość jednostkowa netto)</t>
  </si>
  <si>
    <t xml:space="preserve">Cena brutto (ilość x Wartość jednostkowa brutto) </t>
  </si>
  <si>
    <t>Wartość VAT (od wartości jednostkowej netto)</t>
  </si>
  <si>
    <t>Uwaga:</t>
  </si>
  <si>
    <t>cena netto</t>
  </si>
  <si>
    <t>cena brutto</t>
  </si>
  <si>
    <t>część 1</t>
  </si>
  <si>
    <t>część 2</t>
  </si>
  <si>
    <t>łącznie wartość szacunkowa</t>
  </si>
  <si>
    <t>Wartość jednostkowa netto [PLN]</t>
  </si>
  <si>
    <t>Projekt</t>
  </si>
  <si>
    <t>budżet</t>
  </si>
  <si>
    <t>plan zakupów</t>
  </si>
  <si>
    <t>1 op.</t>
  </si>
  <si>
    <t xml:space="preserve">Zestaw śrub pasujący do kołnierzy DN50CF (3.375" OD), obejmujący 25 śrub sześciokątne długie 5/16-24 X 1.75", 25 nakrętek i 50 podkładek. Materiał - stal nierdzewna. </t>
  </si>
  <si>
    <t xml:space="preserve">Zestaw śrub pasujący do kołnierzy DN63CF (4.50" OD), obejmujący 25 śrub 5/16-24 X 2.00", 25 nakrętek i 50 podkładek. Materiał - stal nierdzewna. </t>
  </si>
  <si>
    <t xml:space="preserve">Zestaw śrub pasujący do kołnierzy DN100CF (6.00" OD), obejmujący 25 śrub 5/16-24 X 2.25" , 25 nakrętek i 50 podkładek. Materiał - stal nierdzewna. </t>
  </si>
  <si>
    <t xml:space="preserve">Zestaw śrub pasujący do kołnierzy DN100CF (6.00" OD), obejmujący32 śrub 5/16-24X3", 32 nakrętek i 64 podkładek. Materiał - stal nierdzewna. </t>
  </si>
  <si>
    <t xml:space="preserve">Zestaw śrub pasujący do kołnierzy DN200CF (10.00" OD), obejmujący 25 śrub 5/16-24 X 2.50", 25 nakrętek i 50 podkładek. Materiał - stal nierdzewna. </t>
  </si>
  <si>
    <t xml:space="preserve">Zestaw śrub pasujący do kołnierzy DN200CF (10.00" OD), obejmujący 32 śrub 5/16-24 X 3-1/2", 32 nakrętek i 64 podkładek. Materiał - stal nierdzewna. </t>
  </si>
  <si>
    <t xml:space="preserve">Zestaw śrub pasujący do kołnierzy DN250CF (12.00" OD), obejmujący 32 śrub 5/16-24 X 2.50", 32 nakrętek i 64 podkładek. Materiał - stal nierdzewna. </t>
  </si>
  <si>
    <t>Zestawy śrub z łbem walcowym 12-kątnym (kołnierze gwintowane)</t>
  </si>
  <si>
    <t>Zestaw śrub pasujący do kołnierzy DN35CF-DN40CF (2.75" OD), obejmujący 25 śrub i 25 podładek. Średnica 6,4mm, długość 22,4mm. Materiał stal nierdzewna.</t>
  </si>
  <si>
    <t>Zestaw śrub pasujący do kołnierzyDN50CF (3.375" OD), DN63CF (4.50" OD), obejmujący 25 śrub i 25 podładek. Średnica 7,9mm, długość 31,8mm. Materiał stal nierdzewna.</t>
  </si>
  <si>
    <t>Zestaw śrub pasujący do kołnierzy DN160CF (8.00" OD), DN200CF (10.00" OD), obejmujący 25 śrub i 25 podładek. Średnica 7,9mm, długość 44,5mm. Materiał stal nierdzewna.</t>
  </si>
  <si>
    <t>Zestawy śrub i nakrętek 12-kątnych (kołnierz niegwintowany)</t>
  </si>
  <si>
    <t xml:space="preserve">Zestaw śrub pasujący do kołnierzyDN100CF (6.00" OD), obejmujący 25 śrub sześciokątne długie5/16-24 x 2.25" ", 25 nakrętek i 50 podkładek. Materiał - stal nierdzewna. </t>
  </si>
  <si>
    <t xml:space="preserve">Zestaw śrub pasujący do kołnierzy DN63CF (4.50" OD), obejmujący 25 śrub sześciokątne 5/16-24 X 2", 25 nakrętek i 50 podkładek. Materiał - stal nierdzewna. </t>
  </si>
  <si>
    <t xml:space="preserve">Zestaw śrub pasujący do kołnierzyDN200CF (10.00" OD), obejmujący 25 śrub sześciokątne 5/16-24 X 2.50", 25 nakrętek i 50 podkładek. Materiał - stal nierdzewna. </t>
  </si>
  <si>
    <t>Wtyk szybkozłącza</t>
  </si>
  <si>
    <t>1 szt</t>
  </si>
  <si>
    <t>Uszczelka miedziana</t>
  </si>
  <si>
    <t>Wygrzewana, wysoka czystość, do zastosować UHV. Flansza DN250CF (12.00" OD), 10.74"OD X 10"ID, grubość 2mm</t>
  </si>
  <si>
    <t>Przyłączka prosta</t>
  </si>
  <si>
    <t>Adaptor</t>
  </si>
  <si>
    <t>Gniazdo szybkozłącza</t>
  </si>
  <si>
    <t>Część 4</t>
  </si>
  <si>
    <t>Zestawy śrub i nakrętek z łbem sześciokątnym do flanszy z otworami przelotowymi</t>
  </si>
  <si>
    <t>część 3</t>
  </si>
  <si>
    <t>część 5</t>
  </si>
  <si>
    <t>część 6</t>
  </si>
  <si>
    <t>GaNLiN</t>
  </si>
  <si>
    <t xml:space="preserve">Zestawy śrub i nakrętek z
łbem imbusowym do
flanszy z otworami przelotowymi </t>
  </si>
  <si>
    <t>Zestaw śrub pasujący do drzwi szybkiego dostępuw komorze ładunkowej, z oknem, z kołnierzem o rozmiarze 4-1/2" CF. Materiał - stal nierdzewna.</t>
  </si>
  <si>
    <t>Zestawy śrub i nakrętek z
łbem imbusowym do
flanszy z otworami
przelotowymi</t>
  </si>
  <si>
    <t>Gniazdo szybkozłącza 1/2'' z zaworem odcinającym,  z gwintem wewnętrznym 3/4'' BSP.  Materiał: mosiądz chromowany. Ciśnienie robocze: 25 bar
Temp. pracy: od 0°C do+ 80°C</t>
  </si>
  <si>
    <t>Adaptor A5/Z, gwint wewnętrzny 3/8'' BSP, gwint zewnętrzny 1/4'' BSP. Ciśnienie robocze: 25 bar, Temp. pracy: od 0°C do+ 80°C</t>
  </si>
  <si>
    <t>Przyłączka prosta B2 do rurki 6/4mm, gwint wewnętrzny 1/4'' BSP. Ciśnienie robocze: 25 bar, Temp. pracy: od 0°C do+ 80°C</t>
  </si>
  <si>
    <t>Wtyk szybkozłącza 1/2" zgwintem zewnętrznym 3/8" BSP, materiał: mosiądz chromowany. Ciśnienie robocze: 25 bar, Temp. pracy: od 0°C do+ 80°C</t>
  </si>
  <si>
    <t>61A</t>
  </si>
  <si>
    <t>Zestaw śrub pasujący do drzwi szybkiego dostępu w komorze ładunkowej, z oknem, z kołnierzem o rozmiarze 8" CF. Materiał - stal nierdzewna.</t>
  </si>
  <si>
    <t xml:space="preserve">Wartość jednostkowa netto </t>
  </si>
  <si>
    <t xml:space="preserve">Waluta (PLN/ EUR/ USD) </t>
  </si>
  <si>
    <t xml:space="preserve">Łącznie </t>
  </si>
  <si>
    <t>Łącznie</t>
  </si>
  <si>
    <t xml:space="preserve"> W przypadku, gdy Wykonawca nie poda waluty rozliczeniowej (kolumna K) lub oferowanego produktu (kolumna J) oferta wykonawcy podlegać będzie odrzuceniu na podstawie art. 226 ust. 1 pkt 5) PZP.</t>
  </si>
  <si>
    <t>Część 1                                                              PO.2725.3.2023</t>
  </si>
  <si>
    <t>Część 2                                                              PO.2725.3.2023</t>
  </si>
  <si>
    <t>Część 3                                                                       PO.2725.3.2023</t>
  </si>
  <si>
    <t xml:space="preserve">Część 4                                                                  PO.2725.3.2023 </t>
  </si>
  <si>
    <t xml:space="preserve">Część 5                                                                              PO.2725.3.2023 </t>
  </si>
  <si>
    <t>Część 6                  PO.2725.3.2023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</si>
</sst>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0" fontId="6" fillId="0" borderId="1" xfId="0" applyFont="1" applyBorder="1" applyAlignment="1">
      <alignment vertical="center" wrapText="1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0" fillId="0" borderId="1" xfId="0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0" fillId="0" borderId="1" xfId="1" applyFont="1" applyBorder="1" applyAlignment="1">
      <alignment horizontal="right"/>
    </xf>
    <xf numFmtId="44" fontId="0" fillId="0" borderId="1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44" fontId="0" fillId="0" borderId="1" xfId="0" applyNumberForma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10" xfId="0" applyBorder="1"/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0" fillId="0" borderId="10" xfId="0" applyNumberFormat="1" applyBorder="1"/>
    <xf numFmtId="0" fontId="6" fillId="0" borderId="6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5" fillId="0" borderId="6" xfId="3" applyNumberFormat="1" applyFont="1" applyBorder="1" applyAlignment="1">
      <alignment horizontal="center" vertical="center" wrapText="1"/>
    </xf>
    <xf numFmtId="4" fontId="5" fillId="0" borderId="11" xfId="3" applyNumberFormat="1" applyFont="1" applyBorder="1" applyAlignment="1">
      <alignment horizontal="center" vertical="center" wrapText="1"/>
    </xf>
    <xf numFmtId="4" fontId="5" fillId="0" borderId="10" xfId="3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4" fontId="0" fillId="0" borderId="6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4">
    <cellStyle name="Normalny" xfId="0" builtinId="0"/>
    <cellStyle name="Normalny 2 2" xfId="2" xr:uid="{00000000-0005-0000-0000-000001000000}"/>
    <cellStyle name="Normalny 2 2 9" xfId="3" xr:uid="{00000000-0005-0000-0000-000002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zoomScaleNormal="100" workbookViewId="0">
      <selection activeCell="B10" sqref="B10"/>
    </sheetView>
  </sheetViews>
  <sheetFormatPr defaultRowHeight="15" x14ac:dyDescent="0.25"/>
  <cols>
    <col min="1" max="1" width="26.5703125" customWidth="1"/>
    <col min="2" max="2" width="14.42578125" customWidth="1"/>
    <col min="3" max="3" width="14" customWidth="1"/>
    <col min="4" max="4" width="11.28515625" style="26" customWidth="1"/>
    <col min="5" max="5" width="10.140625" customWidth="1"/>
    <col min="6" max="6" width="14.28515625" style="26" customWidth="1"/>
  </cols>
  <sheetData>
    <row r="1" spans="1:6" x14ac:dyDescent="0.25">
      <c r="A1" s="16"/>
      <c r="B1" s="23" t="s">
        <v>11</v>
      </c>
      <c r="C1" s="23" t="s">
        <v>12</v>
      </c>
      <c r="D1" s="24" t="s">
        <v>17</v>
      </c>
      <c r="E1" s="16" t="s">
        <v>18</v>
      </c>
      <c r="F1" s="25" t="s">
        <v>19</v>
      </c>
    </row>
    <row r="2" spans="1:6" x14ac:dyDescent="0.25">
      <c r="A2" s="19" t="s">
        <v>13</v>
      </c>
      <c r="B2" s="20">
        <v>2248.4</v>
      </c>
      <c r="C2" s="21">
        <f>B2*1.23</f>
        <v>2765.5320000000002</v>
      </c>
      <c r="D2" s="28" t="s">
        <v>48</v>
      </c>
      <c r="E2" s="42">
        <v>662</v>
      </c>
      <c r="F2" s="25" t="s">
        <v>56</v>
      </c>
    </row>
    <row r="3" spans="1:6" x14ac:dyDescent="0.25">
      <c r="A3" s="19" t="s">
        <v>14</v>
      </c>
      <c r="B3" s="20">
        <v>2493.1</v>
      </c>
      <c r="C3" s="21">
        <f t="shared" ref="C3:C6" si="0">B3*1.23</f>
        <v>3066.5129999999999</v>
      </c>
      <c r="D3" s="28" t="s">
        <v>48</v>
      </c>
      <c r="E3" s="42">
        <v>662</v>
      </c>
      <c r="F3" s="25" t="s">
        <v>56</v>
      </c>
    </row>
    <row r="4" spans="1:6" x14ac:dyDescent="0.25">
      <c r="A4" s="19" t="s">
        <v>45</v>
      </c>
      <c r="B4" s="20">
        <v>2023.3</v>
      </c>
      <c r="C4" s="21">
        <f t="shared" si="0"/>
        <v>2488.6590000000001</v>
      </c>
      <c r="D4" s="28" t="s">
        <v>48</v>
      </c>
      <c r="E4" s="42">
        <v>662</v>
      </c>
      <c r="F4" s="25" t="s">
        <v>56</v>
      </c>
    </row>
    <row r="5" spans="1:6" x14ac:dyDescent="0.25">
      <c r="A5" s="19" t="s">
        <v>43</v>
      </c>
      <c r="B5" s="20">
        <v>684.4</v>
      </c>
      <c r="C5" s="21">
        <v>841.81</v>
      </c>
      <c r="D5" s="28" t="s">
        <v>48</v>
      </c>
      <c r="E5" s="42">
        <v>662</v>
      </c>
      <c r="F5" s="25" t="s">
        <v>56</v>
      </c>
    </row>
    <row r="6" spans="1:6" x14ac:dyDescent="0.25">
      <c r="A6" s="19" t="s">
        <v>46</v>
      </c>
      <c r="B6" s="20">
        <v>975.84</v>
      </c>
      <c r="C6" s="21">
        <f t="shared" si="0"/>
        <v>1200.2832000000001</v>
      </c>
      <c r="D6" s="28" t="s">
        <v>48</v>
      </c>
      <c r="E6" s="42">
        <v>662</v>
      </c>
      <c r="F6" s="25" t="s">
        <v>56</v>
      </c>
    </row>
    <row r="7" spans="1:6" x14ac:dyDescent="0.25">
      <c r="A7" s="19" t="s">
        <v>47</v>
      </c>
      <c r="B7" s="20">
        <v>12600</v>
      </c>
      <c r="C7" s="21">
        <v>15498</v>
      </c>
      <c r="D7" s="28" t="s">
        <v>48</v>
      </c>
      <c r="E7" s="42">
        <v>662</v>
      </c>
      <c r="F7" s="25" t="s">
        <v>56</v>
      </c>
    </row>
    <row r="8" spans="1:6" x14ac:dyDescent="0.25">
      <c r="A8" s="16" t="s">
        <v>15</v>
      </c>
      <c r="B8" s="22">
        <f>SUM(B2:B7)</f>
        <v>21025.040000000001</v>
      </c>
      <c r="C8" s="21">
        <f>SUM(C2:C7)</f>
        <v>25860.797200000001</v>
      </c>
      <c r="D8" s="28" t="s">
        <v>48</v>
      </c>
      <c r="E8" s="25">
        <v>662</v>
      </c>
      <c r="F8" s="25" t="s">
        <v>56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workbookViewId="0">
      <selection sqref="A1:L1"/>
    </sheetView>
  </sheetViews>
  <sheetFormatPr defaultRowHeight="15" x14ac:dyDescent="0.25"/>
  <cols>
    <col min="1" max="1" width="3.85546875" bestFit="1" customWidth="1"/>
    <col min="2" max="2" width="26.7109375" customWidth="1"/>
    <col min="3" max="3" width="38.5703125" customWidth="1"/>
    <col min="4" max="4" width="16.85546875" customWidth="1"/>
    <col min="5" max="5" width="11" customWidth="1"/>
    <col min="6" max="6" width="17.42578125" customWidth="1"/>
    <col min="8" max="8" width="17.5703125" customWidth="1"/>
    <col min="9" max="9" width="18.140625" customWidth="1"/>
    <col min="10" max="10" width="22" customWidth="1"/>
    <col min="11" max="11" width="18.5703125" customWidth="1"/>
    <col min="12" max="12" width="31.140625" customWidth="1"/>
  </cols>
  <sheetData>
    <row r="1" spans="1:12" x14ac:dyDescent="0.25">
      <c r="A1" s="46" t="s">
        <v>63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6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16</v>
      </c>
      <c r="G2" s="4" t="s">
        <v>4</v>
      </c>
      <c r="H2" s="4" t="s">
        <v>9</v>
      </c>
      <c r="I2" s="4" t="s">
        <v>7</v>
      </c>
      <c r="J2" s="4" t="s">
        <v>8</v>
      </c>
      <c r="K2" s="4" t="s">
        <v>59</v>
      </c>
      <c r="L2" s="3" t="s">
        <v>5</v>
      </c>
    </row>
    <row r="3" spans="1:12" ht="73.5" customHeight="1" x14ac:dyDescent="0.25">
      <c r="A3" s="1">
        <v>1</v>
      </c>
      <c r="B3" s="9" t="s">
        <v>44</v>
      </c>
      <c r="C3" s="27" t="s">
        <v>21</v>
      </c>
      <c r="D3" s="6" t="s">
        <v>20</v>
      </c>
      <c r="E3" s="2">
        <v>1</v>
      </c>
      <c r="F3" s="12"/>
      <c r="G3" s="12"/>
      <c r="H3" s="10"/>
      <c r="I3" s="10"/>
      <c r="J3" s="10"/>
      <c r="K3" s="52"/>
      <c r="L3" s="7"/>
    </row>
    <row r="4" spans="1:12" ht="69" customHeight="1" x14ac:dyDescent="0.25">
      <c r="A4" s="1">
        <v>2</v>
      </c>
      <c r="B4" s="9" t="s">
        <v>44</v>
      </c>
      <c r="C4" s="27" t="s">
        <v>22</v>
      </c>
      <c r="D4" s="6" t="s">
        <v>20</v>
      </c>
      <c r="E4" s="2">
        <v>1</v>
      </c>
      <c r="F4" s="12"/>
      <c r="G4" s="12"/>
      <c r="H4" s="10"/>
      <c r="I4" s="10"/>
      <c r="J4" s="10"/>
      <c r="K4" s="53"/>
      <c r="L4" s="7"/>
    </row>
    <row r="5" spans="1:12" ht="72.75" customHeight="1" x14ac:dyDescent="0.25">
      <c r="A5" s="1">
        <v>3</v>
      </c>
      <c r="B5" s="9" t="s">
        <v>44</v>
      </c>
      <c r="C5" s="27" t="s">
        <v>23</v>
      </c>
      <c r="D5" s="6" t="s">
        <v>20</v>
      </c>
      <c r="E5" s="2">
        <v>1</v>
      </c>
      <c r="F5" s="12"/>
      <c r="G5" s="12"/>
      <c r="H5" s="10"/>
      <c r="I5" s="10"/>
      <c r="J5" s="10"/>
      <c r="K5" s="53"/>
      <c r="L5" s="7"/>
    </row>
    <row r="6" spans="1:12" ht="66.75" customHeight="1" x14ac:dyDescent="0.25">
      <c r="A6" s="1">
        <v>4</v>
      </c>
      <c r="B6" s="9" t="s">
        <v>44</v>
      </c>
      <c r="C6" s="27" t="s">
        <v>24</v>
      </c>
      <c r="D6" s="6" t="s">
        <v>20</v>
      </c>
      <c r="E6" s="2">
        <v>1</v>
      </c>
      <c r="F6" s="12"/>
      <c r="G6" s="12"/>
      <c r="H6" s="10"/>
      <c r="I6" s="10"/>
      <c r="J6" s="10"/>
      <c r="K6" s="53"/>
      <c r="L6" s="7"/>
    </row>
    <row r="7" spans="1:12" ht="67.5" customHeight="1" x14ac:dyDescent="0.25">
      <c r="A7" s="1">
        <v>5</v>
      </c>
      <c r="B7" s="9" t="s">
        <v>44</v>
      </c>
      <c r="C7" s="27" t="s">
        <v>25</v>
      </c>
      <c r="D7" s="6" t="s">
        <v>20</v>
      </c>
      <c r="E7" s="2">
        <v>2</v>
      </c>
      <c r="F7" s="12"/>
      <c r="G7" s="12"/>
      <c r="H7" s="10"/>
      <c r="I7" s="10"/>
      <c r="J7" s="10"/>
      <c r="K7" s="53"/>
      <c r="L7" s="7"/>
    </row>
    <row r="8" spans="1:12" ht="69.75" customHeight="1" x14ac:dyDescent="0.25">
      <c r="A8" s="1">
        <v>6</v>
      </c>
      <c r="B8" s="9" t="s">
        <v>44</v>
      </c>
      <c r="C8" s="27" t="s">
        <v>26</v>
      </c>
      <c r="D8" s="6" t="s">
        <v>20</v>
      </c>
      <c r="E8" s="2">
        <v>2</v>
      </c>
      <c r="F8" s="12"/>
      <c r="G8" s="12"/>
      <c r="H8" s="10"/>
      <c r="I8" s="10"/>
      <c r="J8" s="10"/>
      <c r="K8" s="53"/>
      <c r="L8" s="7"/>
    </row>
    <row r="9" spans="1:12" ht="57.75" customHeight="1" x14ac:dyDescent="0.25">
      <c r="A9" s="1">
        <v>7</v>
      </c>
      <c r="B9" s="9" t="s">
        <v>44</v>
      </c>
      <c r="C9" s="27" t="s">
        <v>27</v>
      </c>
      <c r="D9" s="6" t="s">
        <v>20</v>
      </c>
      <c r="E9" s="2">
        <v>1</v>
      </c>
      <c r="F9" s="12"/>
      <c r="G9" s="12"/>
      <c r="H9" s="10"/>
      <c r="I9" s="10"/>
      <c r="J9" s="10"/>
      <c r="K9" s="53"/>
      <c r="L9" s="7"/>
    </row>
    <row r="10" spans="1:12" x14ac:dyDescent="0.25">
      <c r="A10" s="1"/>
      <c r="B10" s="49" t="s">
        <v>60</v>
      </c>
      <c r="C10" s="50"/>
      <c r="D10" s="50"/>
      <c r="E10" s="50"/>
      <c r="F10" s="50"/>
      <c r="G10" s="50"/>
      <c r="H10" s="50"/>
      <c r="I10" s="51"/>
      <c r="J10" s="15">
        <f>SUM(J3:J9)</f>
        <v>0</v>
      </c>
      <c r="K10" s="54"/>
      <c r="L10" s="5"/>
    </row>
    <row r="11" spans="1:12" x14ac:dyDescent="0.25">
      <c r="I11" s="13"/>
    </row>
    <row r="12" spans="1:12" x14ac:dyDescent="0.25">
      <c r="B12" s="17" t="s">
        <v>10</v>
      </c>
    </row>
    <row r="13" spans="1:12" x14ac:dyDescent="0.25">
      <c r="B13" s="18" t="s">
        <v>62</v>
      </c>
      <c r="C13" s="18"/>
      <c r="D13" s="18"/>
      <c r="E13" s="18"/>
      <c r="F13" s="18"/>
      <c r="G13" s="18"/>
      <c r="H13" s="18"/>
      <c r="I13" s="18"/>
      <c r="J13" s="18"/>
      <c r="K13" s="43"/>
    </row>
    <row r="15" spans="1:12" x14ac:dyDescent="0.25">
      <c r="C15" s="8"/>
    </row>
  </sheetData>
  <customSheetViews>
    <customSheetView guid="{72C2EDF0-E0C9-4730-95ED-017C2F6013CF}" fitToPage="1">
      <selection activeCell="C8" sqref="C8"/>
      <pageMargins left="0.7" right="0.7" top="0.75" bottom="0.75" header="0.3" footer="0.3"/>
      <pageSetup paperSize="9" scale="62" orientation="landscape" r:id="rId1"/>
    </customSheetView>
  </customSheetViews>
  <mergeCells count="3">
    <mergeCell ref="A1:L1"/>
    <mergeCell ref="B10:I10"/>
    <mergeCell ref="K3:K10"/>
  </mergeCells>
  <phoneticPr fontId="9" type="noConversion"/>
  <pageMargins left="0.7" right="0.7" top="0.75" bottom="0.75" header="0.3" footer="0.3"/>
  <pageSetup paperSize="9" scale="6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1"/>
  <sheetViews>
    <sheetView workbookViewId="0">
      <selection sqref="A1:L1"/>
    </sheetView>
  </sheetViews>
  <sheetFormatPr defaultRowHeight="15" x14ac:dyDescent="0.25"/>
  <cols>
    <col min="1" max="1" width="3.85546875" bestFit="1" customWidth="1"/>
    <col min="2" max="2" width="27.140625" customWidth="1"/>
    <col min="3" max="3" width="43.5703125" customWidth="1"/>
    <col min="4" max="4" width="16.85546875" customWidth="1"/>
    <col min="5" max="5" width="15.85546875" customWidth="1"/>
    <col min="6" max="6" width="17.42578125" customWidth="1"/>
    <col min="8" max="8" width="17.5703125" customWidth="1"/>
    <col min="9" max="9" width="18.140625" customWidth="1"/>
    <col min="10" max="11" width="19" customWidth="1"/>
    <col min="12" max="12" width="33.5703125" customWidth="1"/>
  </cols>
  <sheetData>
    <row r="1" spans="1:12" x14ac:dyDescent="0.25">
      <c r="A1" s="55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6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16</v>
      </c>
      <c r="G2" s="4" t="s">
        <v>4</v>
      </c>
      <c r="H2" s="4" t="s">
        <v>9</v>
      </c>
      <c r="I2" s="4" t="s">
        <v>7</v>
      </c>
      <c r="J2" s="4" t="s">
        <v>8</v>
      </c>
      <c r="K2" s="4" t="s">
        <v>59</v>
      </c>
      <c r="L2" s="3" t="s">
        <v>5</v>
      </c>
    </row>
    <row r="3" spans="1:12" ht="71.25" customHeight="1" x14ac:dyDescent="0.25">
      <c r="A3" s="29">
        <v>1</v>
      </c>
      <c r="B3" s="30" t="s">
        <v>28</v>
      </c>
      <c r="C3" s="36" t="s">
        <v>29</v>
      </c>
      <c r="D3" s="31" t="s">
        <v>20</v>
      </c>
      <c r="E3" s="32">
        <v>3</v>
      </c>
      <c r="F3" s="33"/>
      <c r="G3" s="33"/>
      <c r="H3" s="33"/>
      <c r="I3" s="33"/>
      <c r="J3" s="33"/>
      <c r="K3" s="59"/>
      <c r="L3" s="44"/>
    </row>
    <row r="4" spans="1:12" ht="63" customHeight="1" x14ac:dyDescent="0.25">
      <c r="A4" s="1">
        <v>2</v>
      </c>
      <c r="B4" s="30" t="s">
        <v>28</v>
      </c>
      <c r="C4" s="7" t="s">
        <v>30</v>
      </c>
      <c r="D4" s="31" t="s">
        <v>20</v>
      </c>
      <c r="E4" s="2">
        <v>6</v>
      </c>
      <c r="F4" s="11"/>
      <c r="G4" s="33"/>
      <c r="H4" s="33"/>
      <c r="I4" s="33"/>
      <c r="J4" s="33"/>
      <c r="K4" s="60"/>
      <c r="L4" s="44"/>
    </row>
    <row r="5" spans="1:12" ht="77.25" customHeight="1" x14ac:dyDescent="0.25">
      <c r="A5" s="1">
        <v>3</v>
      </c>
      <c r="B5" s="14" t="s">
        <v>28</v>
      </c>
      <c r="C5" s="7" t="s">
        <v>31</v>
      </c>
      <c r="D5" s="6" t="s">
        <v>20</v>
      </c>
      <c r="E5" s="2">
        <v>4</v>
      </c>
      <c r="F5" s="11"/>
      <c r="G5" s="11"/>
      <c r="H5" s="11"/>
      <c r="I5" s="11"/>
      <c r="J5" s="11"/>
      <c r="K5" s="60"/>
      <c r="L5" s="45"/>
    </row>
    <row r="6" spans="1:12" x14ac:dyDescent="0.25">
      <c r="A6" s="56" t="s">
        <v>61</v>
      </c>
      <c r="B6" s="57"/>
      <c r="C6" s="57"/>
      <c r="D6" s="57"/>
      <c r="E6" s="57"/>
      <c r="F6" s="57"/>
      <c r="G6" s="57"/>
      <c r="H6" s="57"/>
      <c r="I6" s="58"/>
      <c r="J6" s="38">
        <f>SUM(J3:J5)</f>
        <v>0</v>
      </c>
      <c r="K6" s="61"/>
      <c r="L6" s="5"/>
    </row>
    <row r="7" spans="1:12" x14ac:dyDescent="0.25">
      <c r="I7" s="13"/>
    </row>
    <row r="9" spans="1:12" x14ac:dyDescent="0.25">
      <c r="B9" s="18" t="s">
        <v>10</v>
      </c>
      <c r="C9" s="18"/>
      <c r="D9" s="18"/>
      <c r="E9" s="18"/>
      <c r="F9" s="18"/>
      <c r="G9" s="18"/>
      <c r="H9" s="18"/>
      <c r="I9" s="18"/>
      <c r="J9" s="18"/>
      <c r="K9" s="18"/>
    </row>
    <row r="10" spans="1:12" x14ac:dyDescent="0.25">
      <c r="B10" s="62" t="s">
        <v>62</v>
      </c>
      <c r="C10" s="62"/>
      <c r="D10" s="62"/>
      <c r="E10" s="62"/>
      <c r="F10" s="62"/>
      <c r="G10" s="62"/>
      <c r="H10" s="62"/>
      <c r="I10" s="62"/>
      <c r="J10" s="62"/>
      <c r="K10" s="18"/>
    </row>
    <row r="11" spans="1:12" x14ac:dyDescent="0.25">
      <c r="B11" s="8"/>
      <c r="C11" s="8"/>
    </row>
  </sheetData>
  <customSheetViews>
    <customSheetView guid="{72C2EDF0-E0C9-4730-95ED-017C2F6013CF}" fitToPage="1">
      <selection activeCell="I3" sqref="I3"/>
      <pageMargins left="0.7" right="0.7" top="0.75" bottom="0.75" header="0.3" footer="0.3"/>
      <pageSetup paperSize="9" scale="62" orientation="landscape" r:id="rId1"/>
    </customSheetView>
  </customSheetViews>
  <mergeCells count="4">
    <mergeCell ref="A1:L1"/>
    <mergeCell ref="A6:I6"/>
    <mergeCell ref="K3:K6"/>
    <mergeCell ref="B10:J10"/>
  </mergeCells>
  <phoneticPr fontId="9" type="noConversion"/>
  <pageMargins left="0.7" right="0.7" top="0.75" bottom="0.75" header="0.3" footer="0.3"/>
  <pageSetup paperSize="9" scale="5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6E35-E559-4E4E-AD10-7048B210C67E}">
  <sheetPr>
    <pageSetUpPr fitToPage="1"/>
  </sheetPr>
  <dimension ref="A1:L11"/>
  <sheetViews>
    <sheetView workbookViewId="0">
      <selection sqref="A1:L1"/>
    </sheetView>
  </sheetViews>
  <sheetFormatPr defaultRowHeight="15" x14ac:dyDescent="0.25"/>
  <cols>
    <col min="2" max="2" width="26.28515625" customWidth="1"/>
    <col min="3" max="3" width="42.7109375" customWidth="1"/>
    <col min="6" max="6" width="13.5703125" customWidth="1"/>
    <col min="8" max="8" width="10" customWidth="1"/>
    <col min="9" max="9" width="14" customWidth="1"/>
    <col min="10" max="11" width="12.28515625" customWidth="1"/>
    <col min="12" max="12" width="30.28515625" customWidth="1"/>
  </cols>
  <sheetData>
    <row r="1" spans="1:12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9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16</v>
      </c>
      <c r="G2" s="4" t="s">
        <v>4</v>
      </c>
      <c r="H2" s="4" t="s">
        <v>9</v>
      </c>
      <c r="I2" s="4" t="s">
        <v>7</v>
      </c>
      <c r="J2" s="4" t="s">
        <v>8</v>
      </c>
      <c r="K2" s="4" t="s">
        <v>59</v>
      </c>
      <c r="L2" s="3" t="s">
        <v>5</v>
      </c>
    </row>
    <row r="3" spans="1:12" ht="78.75" customHeight="1" x14ac:dyDescent="0.25">
      <c r="A3" s="29">
        <v>1</v>
      </c>
      <c r="B3" s="30" t="s">
        <v>32</v>
      </c>
      <c r="C3" s="36" t="s">
        <v>34</v>
      </c>
      <c r="D3" s="31" t="s">
        <v>20</v>
      </c>
      <c r="E3" s="32">
        <v>1</v>
      </c>
      <c r="F3" s="33"/>
      <c r="G3" s="33"/>
      <c r="H3" s="33"/>
      <c r="I3" s="33"/>
      <c r="J3" s="33"/>
      <c r="K3" s="59"/>
      <c r="L3" s="34"/>
    </row>
    <row r="4" spans="1:12" ht="63" customHeight="1" x14ac:dyDescent="0.25">
      <c r="A4" s="1">
        <v>2</v>
      </c>
      <c r="B4" s="30" t="s">
        <v>32</v>
      </c>
      <c r="C4" s="7" t="s">
        <v>33</v>
      </c>
      <c r="D4" s="31" t="s">
        <v>20</v>
      </c>
      <c r="E4" s="2">
        <v>2</v>
      </c>
      <c r="F4" s="11"/>
      <c r="G4" s="33"/>
      <c r="H4" s="33"/>
      <c r="I4" s="33"/>
      <c r="J4" s="33"/>
      <c r="K4" s="60"/>
      <c r="L4" s="34"/>
    </row>
    <row r="5" spans="1:12" ht="77.25" customHeight="1" x14ac:dyDescent="0.25">
      <c r="A5" s="1">
        <v>3</v>
      </c>
      <c r="B5" s="14" t="s">
        <v>32</v>
      </c>
      <c r="C5" s="7" t="s">
        <v>35</v>
      </c>
      <c r="D5" s="6" t="s">
        <v>20</v>
      </c>
      <c r="E5" s="2">
        <v>4</v>
      </c>
      <c r="F5" s="11"/>
      <c r="G5" s="11"/>
      <c r="H5" s="11"/>
      <c r="I5" s="11"/>
      <c r="J5" s="11"/>
      <c r="K5" s="60"/>
      <c r="L5" s="7"/>
    </row>
    <row r="6" spans="1:12" x14ac:dyDescent="0.25">
      <c r="A6" s="56" t="s">
        <v>61</v>
      </c>
      <c r="B6" s="57"/>
      <c r="C6" s="57"/>
      <c r="D6" s="57"/>
      <c r="E6" s="57"/>
      <c r="F6" s="57"/>
      <c r="G6" s="57"/>
      <c r="H6" s="57"/>
      <c r="I6" s="58"/>
      <c r="J6" s="38">
        <f>SUM(J3:J5)</f>
        <v>0</v>
      </c>
      <c r="K6" s="61"/>
      <c r="L6" s="5"/>
    </row>
    <row r="7" spans="1:12" x14ac:dyDescent="0.25">
      <c r="I7" s="13"/>
    </row>
    <row r="9" spans="1:12" x14ac:dyDescent="0.25">
      <c r="B9" s="18" t="s">
        <v>10</v>
      </c>
      <c r="C9" s="18"/>
      <c r="D9" s="18"/>
      <c r="E9" s="18"/>
      <c r="F9" s="18"/>
      <c r="G9" s="18"/>
      <c r="H9" s="18"/>
      <c r="I9" s="18"/>
      <c r="J9" s="18"/>
      <c r="K9" s="18"/>
    </row>
    <row r="10" spans="1:12" x14ac:dyDescent="0.25">
      <c r="B10" s="18" t="s">
        <v>62</v>
      </c>
      <c r="C10" s="18"/>
      <c r="D10" s="18"/>
      <c r="E10" s="18"/>
      <c r="F10" s="18"/>
      <c r="G10" s="18"/>
      <c r="H10" s="18"/>
      <c r="I10" s="18"/>
      <c r="J10" s="18"/>
      <c r="K10" s="18"/>
    </row>
    <row r="11" spans="1:12" x14ac:dyDescent="0.25">
      <c r="B11" s="8"/>
      <c r="C11" s="8"/>
    </row>
  </sheetData>
  <mergeCells count="3">
    <mergeCell ref="A1:L1"/>
    <mergeCell ref="A6:I6"/>
    <mergeCell ref="K3:K6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880D-FFD7-471A-960A-C763CDEAD9CE}">
  <sheetPr>
    <pageSetUpPr fitToPage="1"/>
  </sheetPr>
  <dimension ref="A1:L10"/>
  <sheetViews>
    <sheetView workbookViewId="0">
      <selection sqref="A1:L1"/>
    </sheetView>
  </sheetViews>
  <sheetFormatPr defaultRowHeight="15" x14ac:dyDescent="0.25"/>
  <cols>
    <col min="2" max="2" width="34.140625" customWidth="1"/>
    <col min="3" max="3" width="38.42578125" customWidth="1"/>
    <col min="6" max="6" width="11.5703125" customWidth="1"/>
    <col min="8" max="8" width="11.42578125" customWidth="1"/>
    <col min="9" max="9" width="12.42578125" customWidth="1"/>
    <col min="10" max="11" width="11.28515625" customWidth="1"/>
    <col min="12" max="12" width="24.7109375" customWidth="1"/>
  </cols>
  <sheetData>
    <row r="1" spans="1:12" x14ac:dyDescent="0.25">
      <c r="A1" s="55" t="s">
        <v>66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9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16</v>
      </c>
      <c r="G2" s="4" t="s">
        <v>4</v>
      </c>
      <c r="H2" s="4" t="s">
        <v>9</v>
      </c>
      <c r="I2" s="4" t="s">
        <v>7</v>
      </c>
      <c r="J2" s="4" t="s">
        <v>8</v>
      </c>
      <c r="K2" s="4" t="s">
        <v>59</v>
      </c>
      <c r="L2" s="3" t="s">
        <v>5</v>
      </c>
    </row>
    <row r="3" spans="1:12" ht="81.75" customHeight="1" x14ac:dyDescent="0.25">
      <c r="A3" s="29">
        <v>1</v>
      </c>
      <c r="B3" s="30" t="s">
        <v>49</v>
      </c>
      <c r="C3" s="36" t="s">
        <v>50</v>
      </c>
      <c r="D3" s="31" t="s">
        <v>20</v>
      </c>
      <c r="E3" s="32">
        <v>2</v>
      </c>
      <c r="F3" s="33"/>
      <c r="G3" s="33"/>
      <c r="H3" s="33"/>
      <c r="I3" s="33"/>
      <c r="J3" s="33"/>
      <c r="K3" s="59"/>
      <c r="L3" s="34"/>
    </row>
    <row r="4" spans="1:12" ht="71.25" customHeight="1" x14ac:dyDescent="0.25">
      <c r="A4" s="1">
        <v>2</v>
      </c>
      <c r="B4" s="14" t="s">
        <v>51</v>
      </c>
      <c r="C4" s="7" t="s">
        <v>57</v>
      </c>
      <c r="D4" s="6" t="s">
        <v>20</v>
      </c>
      <c r="E4" s="2">
        <v>2</v>
      </c>
      <c r="F4" s="11"/>
      <c r="G4" s="11"/>
      <c r="H4" s="11"/>
      <c r="I4" s="11"/>
      <c r="J4" s="11"/>
      <c r="K4" s="60"/>
      <c r="L4" s="7"/>
    </row>
    <row r="5" spans="1:12" x14ac:dyDescent="0.25">
      <c r="A5" s="56" t="s">
        <v>61</v>
      </c>
      <c r="B5" s="57"/>
      <c r="C5" s="57"/>
      <c r="D5" s="57"/>
      <c r="E5" s="57"/>
      <c r="F5" s="57"/>
      <c r="G5" s="57"/>
      <c r="H5" s="57"/>
      <c r="I5" s="58"/>
      <c r="J5" s="38">
        <f>SUM(J3:J4)</f>
        <v>0</v>
      </c>
      <c r="K5" s="61"/>
      <c r="L5" s="5"/>
    </row>
    <row r="6" spans="1:12" x14ac:dyDescent="0.25">
      <c r="I6" s="13"/>
    </row>
    <row r="8" spans="1:12" x14ac:dyDescent="0.25">
      <c r="B8" s="18" t="s">
        <v>10</v>
      </c>
      <c r="C8" s="18"/>
      <c r="D8" s="18"/>
      <c r="E8" s="18"/>
      <c r="F8" s="18"/>
      <c r="G8" s="18"/>
      <c r="H8" s="18"/>
      <c r="I8" s="18"/>
      <c r="J8" s="18"/>
      <c r="K8" s="18"/>
    </row>
    <row r="9" spans="1:12" x14ac:dyDescent="0.25">
      <c r="B9" s="18" t="s">
        <v>62</v>
      </c>
      <c r="C9" s="18"/>
      <c r="D9" s="18"/>
      <c r="E9" s="18"/>
      <c r="F9" s="18"/>
      <c r="G9" s="18"/>
      <c r="H9" s="18"/>
      <c r="I9" s="18"/>
      <c r="J9" s="18"/>
      <c r="K9" s="18"/>
    </row>
    <row r="10" spans="1:12" x14ac:dyDescent="0.25">
      <c r="B10" s="8"/>
      <c r="C10" s="8"/>
    </row>
  </sheetData>
  <mergeCells count="3">
    <mergeCell ref="A1:L1"/>
    <mergeCell ref="A5:I5"/>
    <mergeCell ref="K3:K5"/>
  </mergeCells>
  <phoneticPr fontId="9" type="noConversion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33AE0-8D37-4EB7-9700-0EDAEE6E8013}">
  <sheetPr>
    <pageSetUpPr fitToPage="1"/>
  </sheetPr>
  <dimension ref="A1:L12"/>
  <sheetViews>
    <sheetView workbookViewId="0">
      <selection sqref="A1:L1"/>
    </sheetView>
  </sheetViews>
  <sheetFormatPr defaultRowHeight="15" x14ac:dyDescent="0.25"/>
  <cols>
    <col min="2" max="2" width="34.140625" customWidth="1"/>
    <col min="3" max="3" width="41.85546875" customWidth="1"/>
    <col min="6" max="6" width="12.28515625" customWidth="1"/>
    <col min="8" max="8" width="11.7109375" customWidth="1"/>
    <col min="9" max="9" width="13.140625" customWidth="1"/>
    <col min="10" max="11" width="12.42578125" customWidth="1"/>
    <col min="12" max="12" width="22.5703125" customWidth="1"/>
  </cols>
  <sheetData>
    <row r="1" spans="1:12" x14ac:dyDescent="0.25">
      <c r="A1" s="46" t="s">
        <v>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16</v>
      </c>
      <c r="G2" s="4" t="s">
        <v>4</v>
      </c>
      <c r="H2" s="4" t="s">
        <v>9</v>
      </c>
      <c r="I2" s="4" t="s">
        <v>7</v>
      </c>
      <c r="J2" s="4" t="s">
        <v>8</v>
      </c>
      <c r="K2" s="4" t="s">
        <v>59</v>
      </c>
      <c r="L2" s="3" t="s">
        <v>5</v>
      </c>
    </row>
    <row r="3" spans="1:12" ht="88.5" customHeight="1" x14ac:dyDescent="0.25">
      <c r="A3" s="1">
        <v>1</v>
      </c>
      <c r="B3" s="39" t="s">
        <v>42</v>
      </c>
      <c r="C3" s="27" t="s">
        <v>52</v>
      </c>
      <c r="D3" s="6" t="s">
        <v>37</v>
      </c>
      <c r="E3" s="2">
        <v>8</v>
      </c>
      <c r="F3" s="12"/>
      <c r="G3" s="12"/>
      <c r="H3" s="10"/>
      <c r="I3" s="10"/>
      <c r="J3" s="10"/>
      <c r="K3" s="52"/>
      <c r="L3" s="7"/>
    </row>
    <row r="4" spans="1:12" ht="69" customHeight="1" x14ac:dyDescent="0.25">
      <c r="A4" s="1">
        <v>2</v>
      </c>
      <c r="B4" s="40" t="s">
        <v>36</v>
      </c>
      <c r="C4" s="27" t="s">
        <v>55</v>
      </c>
      <c r="D4" s="6" t="s">
        <v>37</v>
      </c>
      <c r="E4" s="2">
        <v>8</v>
      </c>
      <c r="F4" s="12"/>
      <c r="G4" s="12"/>
      <c r="H4" s="10"/>
      <c r="I4" s="10"/>
      <c r="J4" s="10"/>
      <c r="K4" s="53"/>
      <c r="L4" s="7"/>
    </row>
    <row r="5" spans="1:12" ht="72.75" customHeight="1" x14ac:dyDescent="0.25">
      <c r="A5" s="1">
        <v>3</v>
      </c>
      <c r="B5" s="41" t="s">
        <v>40</v>
      </c>
      <c r="C5" s="7" t="s">
        <v>54</v>
      </c>
      <c r="D5" s="6" t="s">
        <v>37</v>
      </c>
      <c r="E5" s="2">
        <v>8</v>
      </c>
      <c r="F5" s="12"/>
      <c r="G5" s="12"/>
      <c r="H5" s="10"/>
      <c r="I5" s="10"/>
      <c r="J5" s="10"/>
      <c r="K5" s="53"/>
      <c r="L5" s="7"/>
    </row>
    <row r="6" spans="1:12" ht="57.75" customHeight="1" x14ac:dyDescent="0.25">
      <c r="A6" s="1">
        <v>4</v>
      </c>
      <c r="B6" s="37" t="s">
        <v>41</v>
      </c>
      <c r="C6" s="37" t="s">
        <v>53</v>
      </c>
      <c r="D6" s="6" t="s">
        <v>37</v>
      </c>
      <c r="E6" s="2">
        <v>8</v>
      </c>
      <c r="F6" s="12"/>
      <c r="G6" s="12"/>
      <c r="H6" s="10"/>
      <c r="I6" s="10"/>
      <c r="J6" s="10"/>
      <c r="K6" s="53"/>
      <c r="L6" s="7"/>
    </row>
    <row r="7" spans="1:12" x14ac:dyDescent="0.25">
      <c r="A7" s="1"/>
      <c r="B7" s="49" t="s">
        <v>60</v>
      </c>
      <c r="C7" s="50"/>
      <c r="D7" s="50"/>
      <c r="E7" s="50"/>
      <c r="F7" s="50"/>
      <c r="G7" s="50"/>
      <c r="H7" s="50"/>
      <c r="I7" s="51"/>
      <c r="J7" s="15">
        <f>SUM(J3:J6)</f>
        <v>0</v>
      </c>
      <c r="K7" s="54"/>
      <c r="L7" s="5"/>
    </row>
    <row r="8" spans="1:12" x14ac:dyDescent="0.25">
      <c r="I8" s="13"/>
      <c r="J8" s="13"/>
      <c r="K8" s="13"/>
    </row>
    <row r="9" spans="1:12" x14ac:dyDescent="0.25">
      <c r="B9" s="17" t="s">
        <v>10</v>
      </c>
    </row>
    <row r="10" spans="1:12" x14ac:dyDescent="0.25">
      <c r="B10" s="18" t="s">
        <v>62</v>
      </c>
      <c r="C10" s="18"/>
      <c r="D10" s="18"/>
      <c r="E10" s="18"/>
      <c r="F10" s="18"/>
      <c r="G10" s="18"/>
      <c r="H10" s="18"/>
      <c r="I10" s="18"/>
      <c r="J10" s="18"/>
      <c r="K10" s="43"/>
    </row>
    <row r="12" spans="1:12" x14ac:dyDescent="0.25">
      <c r="C12" s="8"/>
    </row>
  </sheetData>
  <mergeCells count="3">
    <mergeCell ref="A1:L1"/>
    <mergeCell ref="B7:I7"/>
    <mergeCell ref="K3:K7"/>
  </mergeCells>
  <phoneticPr fontId="9" type="noConversion"/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BEF8-126F-4E1E-BDD4-4F2F1EF2D61E}">
  <sheetPr>
    <pageSetUpPr fitToPage="1"/>
  </sheetPr>
  <dimension ref="A1:L8"/>
  <sheetViews>
    <sheetView tabSelected="1" workbookViewId="0">
      <selection sqref="A1:L1"/>
    </sheetView>
  </sheetViews>
  <sheetFormatPr defaultRowHeight="15" x14ac:dyDescent="0.25"/>
  <cols>
    <col min="2" max="2" width="32" customWidth="1"/>
    <col min="3" max="3" width="33.28515625" customWidth="1"/>
    <col min="6" max="6" width="10" customWidth="1"/>
    <col min="8" max="8" width="10.28515625" customWidth="1"/>
    <col min="9" max="9" width="11.42578125" customWidth="1"/>
    <col min="10" max="10" width="15.5703125" customWidth="1"/>
    <col min="11" max="11" width="11.140625" customWidth="1"/>
    <col min="12" max="12" width="21.7109375" bestFit="1" customWidth="1"/>
  </cols>
  <sheetData>
    <row r="1" spans="1:12" x14ac:dyDescent="0.25">
      <c r="A1" s="55" t="s">
        <v>68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58</v>
      </c>
      <c r="G2" s="4" t="s">
        <v>4</v>
      </c>
      <c r="H2" s="4" t="s">
        <v>9</v>
      </c>
      <c r="I2" s="4" t="s">
        <v>7</v>
      </c>
      <c r="J2" s="4" t="s">
        <v>8</v>
      </c>
      <c r="K2" s="4" t="s">
        <v>59</v>
      </c>
      <c r="L2" s="3" t="s">
        <v>5</v>
      </c>
    </row>
    <row r="3" spans="1:12" ht="71.25" customHeight="1" x14ac:dyDescent="0.25">
      <c r="A3" s="1">
        <v>1</v>
      </c>
      <c r="B3" s="14" t="s">
        <v>38</v>
      </c>
      <c r="C3" s="7" t="s">
        <v>39</v>
      </c>
      <c r="D3" s="6" t="s">
        <v>37</v>
      </c>
      <c r="E3" s="2">
        <v>20</v>
      </c>
      <c r="F3" s="11"/>
      <c r="G3" s="11"/>
      <c r="H3" s="11"/>
      <c r="I3" s="11"/>
      <c r="J3" s="11"/>
      <c r="K3" s="59"/>
      <c r="L3" s="7"/>
    </row>
    <row r="4" spans="1:12" x14ac:dyDescent="0.25">
      <c r="A4" s="56" t="s">
        <v>60</v>
      </c>
      <c r="B4" s="57"/>
      <c r="C4" s="57"/>
      <c r="D4" s="57"/>
      <c r="E4" s="57"/>
      <c r="F4" s="57"/>
      <c r="G4" s="57"/>
      <c r="H4" s="57"/>
      <c r="I4" s="58"/>
      <c r="J4" s="35"/>
      <c r="K4" s="61"/>
      <c r="L4" s="5"/>
    </row>
    <row r="5" spans="1:12" x14ac:dyDescent="0.25">
      <c r="I5" s="13"/>
    </row>
    <row r="7" spans="1:12" x14ac:dyDescent="0.25">
      <c r="B7" s="18" t="s">
        <v>10</v>
      </c>
      <c r="C7" s="18"/>
      <c r="D7" s="18"/>
      <c r="E7" s="18"/>
      <c r="F7" s="18"/>
      <c r="G7" s="18"/>
      <c r="H7" s="18"/>
      <c r="I7" s="18"/>
      <c r="J7" s="18"/>
      <c r="K7" s="18"/>
    </row>
    <row r="8" spans="1:12" x14ac:dyDescent="0.25">
      <c r="B8" s="18" t="s">
        <v>62</v>
      </c>
      <c r="C8" s="18"/>
      <c r="D8" s="18"/>
      <c r="E8" s="18"/>
      <c r="F8" s="18"/>
      <c r="G8" s="18"/>
      <c r="H8" s="18"/>
      <c r="I8" s="18"/>
      <c r="J8" s="18"/>
      <c r="K8" s="18"/>
    </row>
  </sheetData>
  <mergeCells count="3">
    <mergeCell ref="A1:L1"/>
    <mergeCell ref="A4:I4"/>
    <mergeCell ref="K3:K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Część 1</vt:lpstr>
      <vt:lpstr>Część 2</vt:lpstr>
      <vt:lpstr>Część 3</vt:lpstr>
      <vt:lpstr>Część 4</vt:lpstr>
      <vt:lpstr>Część 5</vt:lpstr>
      <vt:lpstr>Część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</dc:creator>
  <cp:lastModifiedBy>Anna Kaszuba</cp:lastModifiedBy>
  <cp:lastPrinted>2023-10-03T10:52:15Z</cp:lastPrinted>
  <dcterms:created xsi:type="dcterms:W3CDTF">2021-10-01T09:49:57Z</dcterms:created>
  <dcterms:modified xsi:type="dcterms:W3CDTF">2023-10-31T12:25:34Z</dcterms:modified>
</cp:coreProperties>
</file>