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GW wnioski\1168.2023.Z (524) M.Myrcha\ZO\"/>
    </mc:Choice>
  </mc:AlternateContent>
  <xr:revisionPtr revIDLastSave="0" documentId="13_ncr:1_{E9213A0E-C2B3-4BD2-8D9A-6265BDC18B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9" i="3"/>
  <c r="J9" i="3" s="1"/>
  <c r="K9" i="3" s="1"/>
  <c r="H7" i="3"/>
  <c r="J7" i="3" s="1"/>
  <c r="K7" i="3" s="1"/>
  <c r="J10" i="3" l="1"/>
  <c r="H10" i="3"/>
  <c r="K10" i="3"/>
</calcChain>
</file>

<file path=xl/sharedStrings.xml><?xml version="1.0" encoding="utf-8"?>
<sst xmlns="http://schemas.openxmlformats.org/spreadsheetml/2006/main" count="25" uniqueCount="23">
  <si>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</si>
  <si>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</si>
  <si>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</si>
  <si>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</si>
  <si>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</si>
  <si>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</si>
  <si>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</si>
  <si>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</si>
  <si>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</si>
  <si>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</si>
  <si>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</si>
  <si>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</si>
  <si>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</si>
  <si>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</si>
  <si>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</si>
  <si>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Zestaw ELISA do oznaczania serotoniny w próbkach</t>
  </si>
  <si>
    <t>Zestaw ELISA do oznaczania dopaminy w próbkach</t>
  </si>
  <si>
    <r>
      <t xml:space="preserve">Test immunoenzymatyczny (ELISA) do ultraczułego oznaczania serotoniny w próbkach biologicznych. Wchodzi w reakcję ze wszystkimi gatunkami. Produkt wzorcowy </t>
    </r>
    <r>
      <rPr>
        <b/>
        <sz val="9"/>
        <color theme="1"/>
        <rFont val="Verdana"/>
        <family val="2"/>
        <charset val="238"/>
      </rPr>
      <t>Immusmol Nr ref.BA-E-5900R</t>
    </r>
    <r>
      <rPr>
        <sz val="9"/>
        <color theme="1"/>
        <rFont val="Verdana"/>
        <family val="2"/>
        <charset val="238"/>
      </rPr>
      <t xml:space="preserve"> lub inny równoważny, zgody z opisem.</t>
    </r>
  </si>
  <si>
    <r>
      <t>Test immunoenzymatyczny (ELISA) do ultraczułego oznaczania dopaminy w dowolnych próbkach biologicznych.Wchodzi w reakcję ze wszystkimi gatunkami.Produkt wzorcowy</t>
    </r>
    <r>
      <rPr>
        <b/>
        <sz val="9"/>
        <color theme="1"/>
        <rFont val="Verdana"/>
        <family val="2"/>
        <charset val="238"/>
      </rPr>
      <t xml:space="preserve"> Immusmol Nr ref: BA-E-5300R </t>
    </r>
    <r>
      <rPr>
        <sz val="9"/>
        <color theme="1"/>
        <rFont val="Verdana"/>
        <family val="2"/>
        <charset val="238"/>
      </rPr>
      <t xml:space="preserve">lub równoważny, zgodny z opisem. </t>
    </r>
  </si>
  <si>
    <t>1 x 96</t>
  </si>
  <si>
    <t>1 zestaw (40 próbek)</t>
  </si>
  <si>
    <t>Rodzaj opakowania</t>
  </si>
  <si>
    <t>PO.2721.130.2023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</si>
</sst>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"/>
  <sheetViews>
    <sheetView tabSelected="1" view="pageBreakPreview" zoomScaleNormal="55" zoomScaleSheetLayoutView="100" workbookViewId="0">
      <selection activeCell="D20" sqref="D20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6"/>
      <c r="C1" s="26"/>
      <c r="D1" s="2"/>
    </row>
    <row r="2" spans="1:11" ht="75" customHeight="1" x14ac:dyDescent="0.2">
      <c r="B2" s="27"/>
      <c r="C2" s="27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9" t="s">
        <v>22</v>
      </c>
      <c r="H3" s="29"/>
      <c r="I3" s="29"/>
      <c r="J3" s="29"/>
    </row>
    <row r="4" spans="1:11" x14ac:dyDescent="0.2">
      <c r="B4" s="28" t="s">
        <v>14</v>
      </c>
      <c r="C4" s="28"/>
      <c r="D4" s="28"/>
      <c r="E4" s="28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21</v>
      </c>
      <c r="F6" s="7" t="s">
        <v>7</v>
      </c>
      <c r="G6" s="7" t="s">
        <v>3</v>
      </c>
      <c r="H6" s="7" t="s">
        <v>12</v>
      </c>
      <c r="I6" s="7" t="s">
        <v>11</v>
      </c>
      <c r="J6" s="7" t="s">
        <v>6</v>
      </c>
      <c r="K6" s="7" t="s">
        <v>4</v>
      </c>
    </row>
    <row r="7" spans="1:11" s="12" customFormat="1" ht="48.75" customHeight="1" x14ac:dyDescent="0.2">
      <c r="A7" s="8">
        <v>1</v>
      </c>
      <c r="B7" s="22" t="s">
        <v>15</v>
      </c>
      <c r="C7" s="24" t="s">
        <v>17</v>
      </c>
      <c r="D7" s="18"/>
      <c r="E7" s="24" t="s">
        <v>19</v>
      </c>
      <c r="F7" s="10">
        <v>1</v>
      </c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ht="45" x14ac:dyDescent="0.2">
      <c r="A8" s="8">
        <v>2</v>
      </c>
      <c r="B8" s="23" t="s">
        <v>16</v>
      </c>
      <c r="C8" s="24" t="s">
        <v>18</v>
      </c>
      <c r="D8" s="18"/>
      <c r="E8" s="25" t="s">
        <v>20</v>
      </c>
      <c r="F8" s="10">
        <v>1</v>
      </c>
      <c r="G8" s="19"/>
      <c r="H8" s="11">
        <f t="shared" ref="H8:H9" si="0">F8*G8</f>
        <v>0</v>
      </c>
      <c r="I8" s="20"/>
      <c r="J8" s="11">
        <f t="shared" ref="J8:J9" si="1">H8*I8</f>
        <v>0</v>
      </c>
      <c r="K8" s="11">
        <f t="shared" ref="K8:K9" si="2">H8+J8</f>
        <v>0</v>
      </c>
    </row>
    <row r="9" spans="1:11" s="12" customFormat="1" x14ac:dyDescent="0.2">
      <c r="A9" s="8">
        <v>3</v>
      </c>
      <c r="B9" s="13" t="s">
        <v>9</v>
      </c>
      <c r="C9" s="9" t="s">
        <v>10</v>
      </c>
      <c r="D9" s="18" t="s">
        <v>10</v>
      </c>
      <c r="E9" s="9" t="s">
        <v>10</v>
      </c>
      <c r="F9" s="10">
        <v>1</v>
      </c>
      <c r="G9" s="19"/>
      <c r="H9" s="11">
        <f t="shared" si="0"/>
        <v>0</v>
      </c>
      <c r="I9" s="20"/>
      <c r="J9" s="11">
        <f t="shared" si="1"/>
        <v>0</v>
      </c>
      <c r="K9" s="11">
        <f t="shared" si="2"/>
        <v>0</v>
      </c>
    </row>
    <row r="10" spans="1:11" ht="23.45" customHeight="1" x14ac:dyDescent="0.2">
      <c r="A10" s="4"/>
      <c r="B10" s="4"/>
      <c r="C10" s="30" t="s">
        <v>13</v>
      </c>
      <c r="D10" s="14"/>
      <c r="E10" s="4"/>
      <c r="G10" s="6" t="s">
        <v>5</v>
      </c>
      <c r="H10" s="21">
        <f>SUM(H7:H9)</f>
        <v>0</v>
      </c>
      <c r="I10" s="15"/>
      <c r="J10" s="21">
        <f>SUM(J7:J9)</f>
        <v>0</v>
      </c>
      <c r="K10" s="21">
        <f>SUM(K7:K9)</f>
        <v>0</v>
      </c>
    </row>
    <row r="11" spans="1:11" ht="23.25" customHeight="1" x14ac:dyDescent="0.2">
      <c r="A11" s="4"/>
      <c r="B11" s="4"/>
      <c r="C11" s="31"/>
      <c r="D11" s="16"/>
      <c r="E11" s="16"/>
      <c r="F11" s="16"/>
      <c r="G11" s="16"/>
      <c r="H11" s="17"/>
      <c r="I11" s="4"/>
      <c r="J11" s="4"/>
      <c r="K11" s="4"/>
    </row>
    <row r="12" spans="1:11" ht="23.25" customHeight="1" x14ac:dyDescent="0.2">
      <c r="C12" s="5"/>
      <c r="D12" s="5"/>
      <c r="E12" s="5"/>
      <c r="F12" s="5"/>
      <c r="G12" s="5"/>
      <c r="H12" s="5"/>
    </row>
  </sheetData>
  <sheetProtection algorithmName="SHA-512" hashValue="1q78aZeISJ0EL8fBEXTHjzOLKQvnzarSrR5WAaFV3eeTn9Tx/mW2VKIUKKsNGovLoY1Lw3e79ECtlwIDBTaGYA==" saltValue="DClPhFBVLtV9q+b9jp6VDg==" spinCount="100000" sheet="1" sort="0" autoFilter="0"/>
  <mergeCells count="5">
    <mergeCell ref="B1:C1"/>
    <mergeCell ref="B2:C2"/>
    <mergeCell ref="B4:E4"/>
    <mergeCell ref="G3:J3"/>
    <mergeCell ref="C10:C11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Gabriela Wrąbel | Łukasiewicz - PORT</cp:lastModifiedBy>
  <cp:lastPrinted>2022-09-15T10:52:14Z</cp:lastPrinted>
  <dcterms:created xsi:type="dcterms:W3CDTF">2018-06-18T06:47:16Z</dcterms:created>
  <dcterms:modified xsi:type="dcterms:W3CDTF">2023-11-08T10:28:57Z</dcterms:modified>
</cp:coreProperties>
</file>