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OT wnioski\1113.2023.Z -- nowy BIP do 13.07 -- D. Koziak_491 -- UPS\ZO\07.11\"/>
    </mc:Choice>
  </mc:AlternateContent>
  <xr:revisionPtr revIDLastSave="0" documentId="13_ncr:1_{A0885FCA-B9D3-4532-B78F-BDF5653722A6}" xr6:coauthVersionLast="47" xr6:coauthVersionMax="47" xr10:uidLastSave="{00000000-0000-0000-0000-000000000000}"/>
  <workbookProtection workbookAlgorithmName="SHA-512" workbookHashValue="NCEB89BQ5zbKAqpA5kGMuhA0rdXl1mNaRo9EfYkFsQfqF9r1xVDf/dyxp2O9hy08uLV/2qCeRLtoRdtc0YaSow==" workbookSaltValue="UBFJ8b29FHLEXIgc5fF3yQ==" workbookSpinCount="100000" lockStructure="1"/>
  <bookViews>
    <workbookView xWindow="-120" yWindow="-120" windowWidth="29040" windowHeight="157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K9" i="3"/>
  <c r="J10" i="3"/>
  <c r="K10" i="3"/>
  <c r="L10" i="3" s="1"/>
  <c r="L9" i="3" l="1"/>
  <c r="L11" i="3" s="1"/>
  <c r="K11" i="3"/>
  <c r="J11" i="3"/>
</calcChain>
</file>

<file path=xl/sharedStrings.xml><?xml version="1.0" encoding="utf-8"?>
<sst xmlns="http://schemas.openxmlformats.org/spreadsheetml/2006/main" count="26" uniqueCount="24">
  <si>
    <t>Przedmiot zamówienia</t>
  </si>
  <si>
    <t>Lp.</t>
  </si>
  <si>
    <t>Wartość jednostkowa netto PLN</t>
  </si>
  <si>
    <t>Stawka VAT %</t>
  </si>
  <si>
    <t>Wartość VAT</t>
  </si>
  <si>
    <t xml:space="preserve"> Szacowana ilość zakupu</t>
  </si>
  <si>
    <t>Oferowany produkt</t>
  </si>
  <si>
    <t>Jednostka miary</t>
  </si>
  <si>
    <t>1. Formularz oferty:</t>
  </si>
  <si>
    <t>Wykonawca winien w koszty wliczyć: koszt transportu i dostawy do miejsca wskazanego przez Zamawiającego.</t>
  </si>
  <si>
    <t>Wartość netto</t>
  </si>
  <si>
    <t>Wartość brutto</t>
  </si>
  <si>
    <t>Suma:</t>
  </si>
  <si>
    <t>1</t>
  </si>
  <si>
    <t>Opis</t>
  </si>
  <si>
    <t>szt</t>
  </si>
  <si>
    <t xml:space="preserve">Termin realizacji całości zamówienia wynosi:  ….  dni. </t>
  </si>
  <si>
    <t>PO.2721.126.2023</t>
  </si>
  <si>
    <t xml:space="preserve">Dostawa modułu bateryjnego </t>
  </si>
  <si>
    <t>Model : Agpower C RT-BP6, - 2szt.</t>
  </si>
  <si>
    <t>Konserwacja/przeglad okresowy zasilacza</t>
  </si>
  <si>
    <t>Termin dostawy/realizacji</t>
  </si>
  <si>
    <t xml:space="preserve">Zakres prac:
-sprawdzenie stanów pracy:normalna, bateryjna, bypass.
-kontrole nastaw parametrów elektrycznych zasilacza UPS ( napięcie ładowania baterii, napięcie wyjściowe)
-kontrole stanu połączęn logicznych i energetycznych
-kontrole stanu elementów mocy
-kontrole stanu wentelytarów chłodzących
-kontrole stanu wentylatorów chłodzących
-kontrole stanu połączeń energetycznych
-kontrole elementów mocy, kondesatorów szyny DC-BUS, kondesatorów filtrów wejściowych i wyjściowych
-oczyszczenie zasilacza
-wymiana kompletu baterii
-wymiana kompletu wentylatorów
-upgrade firmware
-sporządzenie protokołu z wykonanych prac zawierającego wyniki pomiarów, wystawienie opinii o stanie technicznym zasilacza, w  tym zaleceniu odnośnie dalszej eksploatacji
</t>
  </si>
  <si>
    <t>Oferta musi obejmować:
1.Koszty materiałów
2.Koszty dostawy
3.Koszty serwisowe
Adres realizacji usługi:
Sieć Badawcza Łukasiewicz PORT Polski Ośrodek Rozwoju Technologii 
ul. Stabłowicka 147,
54-066 Wrocław, 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</si>
</sst>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Verdana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theme="1"/>
      <name val="Vardana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9" fontId="12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49" fontId="13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zoomScale="85" zoomScaleNormal="85" zoomScaleSheetLayoutView="93" workbookViewId="0">
      <selection activeCell="E4" sqref="E4"/>
    </sheetView>
  </sheetViews>
  <sheetFormatPr defaultColWidth="8.7109375" defaultRowHeight="15"/>
  <cols>
    <col min="1" max="1" width="10.5703125" style="1" customWidth="1"/>
    <col min="2" max="2" width="42.85546875" style="1" customWidth="1"/>
    <col min="3" max="3" width="70.42578125" style="9" customWidth="1"/>
    <col min="4" max="5" width="29.5703125" style="1" customWidth="1"/>
    <col min="6" max="6" width="15.28515625" style="1" customWidth="1"/>
    <col min="7" max="7" width="19.28515625" style="1" customWidth="1"/>
    <col min="8" max="8" width="20.42578125" style="1" bestFit="1" customWidth="1"/>
    <col min="9" max="9" width="14.7109375" style="16" customWidth="1"/>
    <col min="10" max="10" width="14.140625" style="1" customWidth="1"/>
    <col min="11" max="11" width="13.85546875" style="1" customWidth="1"/>
    <col min="12" max="12" width="14.7109375" style="1" customWidth="1"/>
    <col min="13" max="16384" width="8.7109375" style="1"/>
  </cols>
  <sheetData>
    <row r="1" spans="1:12">
      <c r="A1" s="2"/>
      <c r="B1" s="37"/>
      <c r="C1" s="37"/>
      <c r="D1" s="5"/>
      <c r="E1" s="5"/>
      <c r="F1" s="2"/>
      <c r="G1" s="2"/>
      <c r="H1" s="2"/>
      <c r="I1" s="13"/>
      <c r="J1" s="2"/>
      <c r="K1" s="2"/>
    </row>
    <row r="2" spans="1:12" ht="75" customHeight="1">
      <c r="A2" s="2"/>
      <c r="B2" s="38"/>
      <c r="C2" s="38"/>
      <c r="D2" s="6"/>
      <c r="E2" s="6"/>
      <c r="F2" s="6"/>
      <c r="G2" s="6"/>
      <c r="H2" s="6"/>
      <c r="I2" s="14"/>
      <c r="J2" s="6"/>
      <c r="K2" s="2"/>
    </row>
    <row r="3" spans="1:12" ht="15" customHeight="1">
      <c r="A3" s="3"/>
      <c r="B3" s="4"/>
      <c r="D3" s="3"/>
      <c r="E3" s="3"/>
      <c r="F3" s="3"/>
      <c r="G3" s="3"/>
      <c r="H3" s="11" t="s">
        <v>17</v>
      </c>
      <c r="I3" s="15"/>
      <c r="J3" s="8"/>
      <c r="K3" s="3"/>
    </row>
    <row r="4" spans="1:12" ht="176.25" customHeight="1">
      <c r="A4" s="3"/>
      <c r="B4" s="35" t="s">
        <v>23</v>
      </c>
      <c r="D4" s="3"/>
      <c r="E4" s="3"/>
      <c r="F4" s="3"/>
      <c r="G4" s="3"/>
      <c r="H4" s="11"/>
      <c r="I4" s="15"/>
      <c r="J4" s="8"/>
      <c r="K4" s="3"/>
    </row>
    <row r="5" spans="1:12" ht="15" customHeight="1">
      <c r="A5" s="3"/>
      <c r="B5" s="4"/>
      <c r="D5" s="3"/>
      <c r="E5" s="3"/>
      <c r="F5" s="3"/>
      <c r="G5" s="3"/>
      <c r="H5" s="11"/>
      <c r="I5" s="15"/>
      <c r="J5" s="8"/>
      <c r="K5" s="3"/>
    </row>
    <row r="6" spans="1:12">
      <c r="A6" s="3"/>
      <c r="B6" s="39" t="s">
        <v>8</v>
      </c>
      <c r="C6" s="39"/>
      <c r="D6" s="39"/>
      <c r="E6" s="39"/>
      <c r="F6" s="39"/>
      <c r="G6" s="3"/>
      <c r="H6" s="3"/>
      <c r="I6" s="15"/>
      <c r="J6" s="3"/>
      <c r="K6" s="3"/>
    </row>
    <row r="7" spans="1:12">
      <c r="A7" s="3"/>
      <c r="B7" s="4"/>
      <c r="C7" s="10"/>
      <c r="D7" s="4"/>
      <c r="E7" s="4"/>
      <c r="F7" s="4"/>
      <c r="G7" s="3"/>
      <c r="H7" s="3"/>
      <c r="I7" s="15"/>
      <c r="J7" s="3"/>
      <c r="K7" s="3"/>
    </row>
    <row r="8" spans="1:12" s="7" customFormat="1" ht="91.5" customHeight="1">
      <c r="A8" s="21" t="s">
        <v>1</v>
      </c>
      <c r="B8" s="22" t="s">
        <v>0</v>
      </c>
      <c r="C8" s="23" t="s">
        <v>14</v>
      </c>
      <c r="D8" s="20" t="s">
        <v>6</v>
      </c>
      <c r="E8" s="20" t="s">
        <v>21</v>
      </c>
      <c r="F8" s="22" t="s">
        <v>7</v>
      </c>
      <c r="G8" s="22" t="s">
        <v>5</v>
      </c>
      <c r="H8" s="20" t="s">
        <v>2</v>
      </c>
      <c r="I8" s="31" t="s">
        <v>3</v>
      </c>
      <c r="J8" s="22" t="s">
        <v>4</v>
      </c>
      <c r="K8" s="22" t="s">
        <v>10</v>
      </c>
      <c r="L8" s="22" t="s">
        <v>11</v>
      </c>
    </row>
    <row r="9" spans="1:12" s="17" customFormat="1" ht="271.5" customHeight="1">
      <c r="A9" s="24">
        <v>1</v>
      </c>
      <c r="B9" s="36" t="s">
        <v>18</v>
      </c>
      <c r="C9" s="25" t="s">
        <v>19</v>
      </c>
      <c r="D9" s="30"/>
      <c r="E9" s="30"/>
      <c r="F9" s="27" t="s">
        <v>15</v>
      </c>
      <c r="G9" s="27" t="s">
        <v>13</v>
      </c>
      <c r="H9" s="32"/>
      <c r="I9" s="33"/>
      <c r="J9" s="29">
        <f>G9*H9*I9</f>
        <v>0</v>
      </c>
      <c r="K9" s="29">
        <f>G9*H9</f>
        <v>0</v>
      </c>
      <c r="L9" s="29">
        <f>K9+J9</f>
        <v>0</v>
      </c>
    </row>
    <row r="10" spans="1:12" s="17" customFormat="1" ht="278.25" customHeight="1">
      <c r="A10" s="24">
        <v>2</v>
      </c>
      <c r="B10" s="36" t="s">
        <v>20</v>
      </c>
      <c r="C10" s="26" t="s">
        <v>22</v>
      </c>
      <c r="D10" s="30"/>
      <c r="E10" s="30"/>
      <c r="F10" s="27" t="s">
        <v>15</v>
      </c>
      <c r="G10" s="27" t="s">
        <v>13</v>
      </c>
      <c r="H10" s="32"/>
      <c r="I10" s="33"/>
      <c r="J10" s="29">
        <f t="shared" ref="J10" si="0">G10*H10*I10</f>
        <v>0</v>
      </c>
      <c r="K10" s="29">
        <f t="shared" ref="K10" si="1">G10*H10</f>
        <v>0</v>
      </c>
      <c r="L10" s="29">
        <f t="shared" ref="L10" si="2">K10+J10</f>
        <v>0</v>
      </c>
    </row>
    <row r="11" spans="1:12" s="7" customFormat="1" ht="23.45" customHeight="1">
      <c r="A11" s="3"/>
      <c r="B11" s="3"/>
      <c r="C11" s="41" t="s">
        <v>16</v>
      </c>
      <c r="D11" s="41"/>
      <c r="E11" s="34"/>
      <c r="F11" s="3"/>
      <c r="G11" s="28" t="s">
        <v>12</v>
      </c>
      <c r="H11" s="18"/>
      <c r="I11" s="19"/>
      <c r="J11" s="12">
        <f>SUM(J9:J10)</f>
        <v>0</v>
      </c>
      <c r="K11" s="12">
        <f>SUM(K9:K10)</f>
        <v>0</v>
      </c>
      <c r="L11" s="12">
        <f>SUM(L9:L10)</f>
        <v>0</v>
      </c>
    </row>
    <row r="12" spans="1:12" ht="23.25" customHeight="1">
      <c r="A12" s="3"/>
      <c r="B12" s="3"/>
      <c r="C12" s="40" t="s">
        <v>9</v>
      </c>
      <c r="D12" s="40"/>
      <c r="E12" s="40"/>
      <c r="F12" s="40"/>
      <c r="G12" s="40"/>
      <c r="H12" s="40"/>
      <c r="I12" s="15"/>
      <c r="J12" s="3"/>
      <c r="K12" s="3"/>
    </row>
    <row r="13" spans="1:12" ht="23.25" customHeight="1">
      <c r="A13" s="3"/>
      <c r="B13" s="3"/>
      <c r="C13" s="11"/>
      <c r="D13" s="11"/>
      <c r="E13" s="11"/>
      <c r="F13" s="11"/>
      <c r="G13" s="11"/>
      <c r="H13" s="11"/>
      <c r="I13" s="15"/>
      <c r="J13" s="3"/>
      <c r="K13" s="3"/>
    </row>
  </sheetData>
  <sheetProtection algorithmName="SHA-512" hashValue="B3CEUWazgaSTbArti8pc20ilH4r/Chs7jE6yfvJEk5XNXIP5If2jOWVKsNBH2sxfXedo4s1bM7JwXADOagQuOw==" saltValue="vPDP7Iu5abap7acgAG4dMA==" spinCount="100000" sheet="1" objects="1" scenarios="1" autoFilter="0"/>
  <mergeCells count="5">
    <mergeCell ref="B1:C1"/>
    <mergeCell ref="B2:C2"/>
    <mergeCell ref="B6:F6"/>
    <mergeCell ref="C12:H12"/>
    <mergeCell ref="C11:D11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Oleksandr Trynoha</cp:lastModifiedBy>
  <cp:lastPrinted>2023-05-15T12:18:22Z</cp:lastPrinted>
  <dcterms:created xsi:type="dcterms:W3CDTF">2018-06-18T06:47:16Z</dcterms:created>
  <dcterms:modified xsi:type="dcterms:W3CDTF">2023-11-07T14:07:38Z</dcterms:modified>
</cp:coreProperties>
</file>