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OT wnioski\PORT_WZ_2024_03_00146 -- BIP -- M.Małolepsza -- szkolenie\ZO\"/>
    </mc:Choice>
  </mc:AlternateContent>
  <xr:revisionPtr revIDLastSave="0" documentId="13_ncr:1_{EF9F8F66-0DD9-42EB-83A2-3BC8DE32BC61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  <c r="G10" i="3" s="1"/>
  <c r="H9" i="3"/>
  <c r="H10" i="3" s="1"/>
  <c r="I9" i="3" l="1"/>
  <c r="I10" i="3" s="1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<sst xmlns="http://schemas.openxmlformats.org/spreadsheetml/2006/main" count="19" uniqueCount="19">
  <si>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</si>
  <si>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</si>
  <si>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</si>
  <si>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</si>
  <si>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</si>
  <si>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</si>
  <si>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Wartość netto</t>
  </si>
  <si>
    <t>Wartość brutto</t>
  </si>
  <si>
    <t>Suma:</t>
  </si>
  <si>
    <t>Opis</t>
  </si>
  <si>
    <t>1</t>
  </si>
  <si>
    <t xml:space="preserve">
PORT/WZ/2024/03/00146</t>
  </si>
  <si>
    <t xml:space="preserve">Termin realizacji całości zamówienia wynosi:  3 dni. </t>
  </si>
  <si>
    <t>Szkolenie z motywacji dla pracowników Łukasiewicz - PORT</t>
  </si>
  <si>
    <r>
      <t xml:space="preserve">Przedmiotem zamówienia jest przeprowadzenie szkolenia dla pracowników naukowych Łukasiewicz — PORT. Nadrzędnym celem szkolenia jest podnoszenie kompetencji miękkich pracowników, co jest jednym z najważniejszych celów projektu SAME-NeuroID Horyzont Europa, finansowanego ze środków Unii Europejskiej. Szkolenie jest przeznaczone dla dwóch grup docelowych: Młodych Badaczy (ok. 50-60 osób) oraz Liderów Grup Badawczych (ok. 20 osób). Głównym celem szkolenia dla Młodych Badaczy jest dostarczenie wiedzy i umiejętności związanych z motywacją, takich jak definicja motywacji, modele motywacji, wzmacnianie własnej motywacji oraz aspekty neurobiologiczne i behawioralne motywacji. Natomiast dla Liderów Grup Badawczych celem jest pozyskanie wiedzy dotyczącej motywowania pracowników i zespołów, w tym wpływu środowiska pracy i kultury organizacyjnej na motywację oraz skutecznych modeli zarządzania motywacją pracowników. Dodatkowo, szkolenie ma założenia, aby dostarczyć uczestnikom zarówno wiedzę, jak i umiejętności związane z motywacją, projektowaniem zasad funkcjonowania organizacji oraz przestrzeni pracy. Planowane jest również przeprowadzenie analizy potrzeb oraz ewaluacji szkolenia dla kontynuacji rozwoju uczestników.
</t>
    </r>
    <r>
      <rPr>
        <b/>
        <sz val="9"/>
        <color theme="1"/>
        <rFont val="Verdana"/>
        <family val="2"/>
        <charset val="238"/>
      </rPr>
      <t>Pozostałe informacje zawarte w Zał. nr 1 - OPZ.</t>
    </r>
  </si>
  <si>
    <t>Formularz wyceny:</t>
  </si>
  <si>
    <t xml:space="preserve">Wykonawca winien w koszty wliczyć: wszelkie koszty związane z realizacją zamówienia, w tym koszty dojazdu, koszty materiałów i inne. </t>
  </si>
  <si>
    <t xml:space="preserve">This project has received funding from the Horizon Europe Research and innovation </t>
  </si>
  <si>
    <t>funding programme under Grant Agreement Project 101079181 — SAME-NeuroID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</si>
</sst>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7"/>
      <name val="Verdana"/>
      <family val="2"/>
      <charset val="238"/>
    </font>
    <font>
      <b/>
      <sz val="7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horizontal="right" wrapText="1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20172</xdr:rowOff>
    </xdr:from>
    <xdr:to>
      <xdr:col>1</xdr:col>
      <xdr:colOff>1206961</xdr:colOff>
      <xdr:row>2</xdr:row>
      <xdr:rowOff>45743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9466"/>
          <a:ext cx="1933102" cy="975830"/>
        </a:xfrm>
        <a:prstGeom prst="rect">
          <a:avLst/>
        </a:prstGeom>
      </xdr:spPr>
    </xdr:pic>
    <xdr:clientData/>
  </xdr:twoCellAnchor>
  <xdr:twoCellAnchor editAs="oneCell">
    <xdr:from>
      <xdr:col>2</xdr:col>
      <xdr:colOff>1013332</xdr:colOff>
      <xdr:row>13</xdr:row>
      <xdr:rowOff>92048</xdr:rowOff>
    </xdr:from>
    <xdr:to>
      <xdr:col>2</xdr:col>
      <xdr:colOff>3533647</xdr:colOff>
      <xdr:row>17</xdr:row>
      <xdr:rowOff>3148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99AE49-2589-E504-178B-7B4473BB2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403" y="7929762"/>
          <a:ext cx="2520315" cy="67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tabSelected="1" zoomScale="70" zoomScaleNormal="70" zoomScaleSheetLayoutView="93" workbookViewId="0">
      <selection activeCell="F12" sqref="F12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8" customWidth="1"/>
    <col min="4" max="4" width="19.28515625" style="1" customWidth="1"/>
    <col min="5" max="5" width="20.42578125" style="1" bestFit="1" customWidth="1"/>
    <col min="6" max="6" width="14.7109375" style="14" customWidth="1"/>
    <col min="7" max="7" width="14.140625" style="1" customWidth="1"/>
    <col min="8" max="8" width="13.85546875" style="1" customWidth="1"/>
    <col min="9" max="9" width="14.7109375" style="1" customWidth="1"/>
    <col min="10" max="16384" width="8.7109375" style="1"/>
  </cols>
  <sheetData>
    <row r="1" spans="1:9">
      <c r="A1" s="2"/>
      <c r="B1" s="40"/>
      <c r="C1" s="40"/>
      <c r="D1" s="2"/>
      <c r="E1" s="2"/>
      <c r="F1" s="11"/>
      <c r="G1" s="2"/>
      <c r="H1" s="2"/>
    </row>
    <row r="2" spans="1:9" ht="75" customHeight="1">
      <c r="A2" s="2"/>
      <c r="B2" s="41"/>
      <c r="C2" s="41"/>
      <c r="D2" s="5"/>
      <c r="E2" s="5"/>
      <c r="F2" s="12"/>
      <c r="G2" s="5"/>
      <c r="H2" s="2"/>
    </row>
    <row r="3" spans="1:9" ht="15" customHeight="1">
      <c r="A3" s="3"/>
      <c r="B3" s="4"/>
      <c r="D3" s="3"/>
      <c r="F3" s="13"/>
      <c r="G3" s="36" t="s">
        <v>11</v>
      </c>
      <c r="H3" s="36"/>
      <c r="I3" s="36"/>
    </row>
    <row r="4" spans="1:9">
      <c r="A4" s="3"/>
      <c r="B4" s="26"/>
      <c r="D4" s="3"/>
      <c r="E4" s="10"/>
      <c r="F4" s="13"/>
      <c r="G4" s="7"/>
      <c r="H4" s="3"/>
    </row>
    <row r="5" spans="1:9" ht="15" customHeight="1">
      <c r="A5" s="3"/>
      <c r="B5" s="4"/>
      <c r="D5" s="3"/>
      <c r="E5" s="10"/>
      <c r="F5" s="13"/>
      <c r="G5" s="7"/>
      <c r="H5" s="3"/>
    </row>
    <row r="6" spans="1:9">
      <c r="A6" s="28" t="s">
        <v>15</v>
      </c>
      <c r="C6" s="28"/>
      <c r="D6" s="3"/>
      <c r="E6" s="3"/>
      <c r="F6" s="13"/>
      <c r="G6" s="3"/>
      <c r="H6" s="3"/>
    </row>
    <row r="7" spans="1:9">
      <c r="A7" s="3"/>
      <c r="B7" s="4"/>
      <c r="C7" s="9"/>
      <c r="D7" s="3"/>
      <c r="E7" s="3"/>
      <c r="F7" s="13"/>
      <c r="G7" s="3"/>
      <c r="H7" s="3"/>
    </row>
    <row r="8" spans="1:9" s="6" customFormat="1" ht="91.5" customHeight="1">
      <c r="A8" s="17" t="s">
        <v>1</v>
      </c>
      <c r="B8" s="18" t="s">
        <v>0</v>
      </c>
      <c r="C8" s="19" t="s">
        <v>9</v>
      </c>
      <c r="D8" s="18" t="s">
        <v>5</v>
      </c>
      <c r="E8" s="16" t="s">
        <v>2</v>
      </c>
      <c r="F8" s="23" t="s">
        <v>3</v>
      </c>
      <c r="G8" s="18" t="s">
        <v>4</v>
      </c>
      <c r="H8" s="18" t="s">
        <v>6</v>
      </c>
      <c r="I8" s="18" t="s">
        <v>7</v>
      </c>
    </row>
    <row r="9" spans="1:9" s="15" customFormat="1" ht="275.25" customHeight="1">
      <c r="A9" s="20">
        <v>1</v>
      </c>
      <c r="B9" s="27" t="s">
        <v>13</v>
      </c>
      <c r="C9" s="27" t="s">
        <v>14</v>
      </c>
      <c r="D9" s="21" t="s">
        <v>10</v>
      </c>
      <c r="E9" s="24"/>
      <c r="F9" s="25"/>
      <c r="G9" s="22">
        <f>D9*E9*F9</f>
        <v>0</v>
      </c>
      <c r="H9" s="22">
        <f>D9*E9</f>
        <v>0</v>
      </c>
      <c r="I9" s="22">
        <f>H9+G9</f>
        <v>0</v>
      </c>
    </row>
    <row r="10" spans="1:9" s="31" customFormat="1" ht="23.45" customHeight="1">
      <c r="A10" s="30"/>
      <c r="B10" s="30"/>
      <c r="C10" s="35" t="s">
        <v>12</v>
      </c>
      <c r="D10" s="37" t="s">
        <v>8</v>
      </c>
      <c r="E10" s="38"/>
      <c r="F10" s="39"/>
      <c r="G10" s="29">
        <f>SUM(G9:G9)</f>
        <v>0</v>
      </c>
      <c r="H10" s="29">
        <f>SUM(H9:H9)</f>
        <v>0</v>
      </c>
      <c r="I10" s="29">
        <f>SUM(I9:I9)</f>
        <v>0</v>
      </c>
    </row>
    <row r="11" spans="1:9" s="33" customFormat="1" ht="23.25" customHeight="1">
      <c r="A11" s="30"/>
      <c r="B11" s="30"/>
      <c r="C11" s="34" t="s">
        <v>16</v>
      </c>
      <c r="D11" s="34"/>
      <c r="E11" s="34"/>
      <c r="F11" s="34"/>
      <c r="G11" s="34"/>
      <c r="H11" s="30"/>
    </row>
    <row r="12" spans="1:9" s="33" customFormat="1" ht="23.25" customHeight="1">
      <c r="A12" s="30"/>
      <c r="B12" s="30"/>
      <c r="F12" s="32"/>
      <c r="G12" s="30"/>
      <c r="H12" s="30"/>
    </row>
    <row r="18" spans="3:3">
      <c r="C18" s="42" t="s">
        <v>17</v>
      </c>
    </row>
    <row r="19" spans="3:3">
      <c r="C19" s="43" t="s">
        <v>18</v>
      </c>
    </row>
  </sheetData>
  <sheetProtection algorithmName="SHA-512" hashValue="7cFu69S4+PC93S13To9qh+VfGktKHVvvcbvtLJ81tKo8nc3kvsl6kfxD60qCjk6MIyEfz8gqPqTnO5VezGTvMw==" saltValue="2rXaKO/gu5xiwI0dUpnskg==" spinCount="100000" sheet="1" autoFilter="0"/>
  <mergeCells count="4">
    <mergeCell ref="G3:I3"/>
    <mergeCell ref="D10:F10"/>
    <mergeCell ref="B1:C1"/>
    <mergeCell ref="B2:C2"/>
  </mergeCells>
  <pageMargins left="0.23622047244094491" right="0.23622047244094491" top="0.74803149606299213" bottom="0.74803149606299213" header="0.31496062992125984" footer="0.31496062992125984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– PORT</cp:lastModifiedBy>
  <cp:lastPrinted>2023-11-21T11:03:34Z</cp:lastPrinted>
  <dcterms:created xsi:type="dcterms:W3CDTF">2018-06-18T06:47:16Z</dcterms:created>
  <dcterms:modified xsi:type="dcterms:W3CDTF">2024-04-30T13:18:25Z</dcterms:modified>
</cp:coreProperties>
</file>