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-my.sharepoint.com/personal/adrian_napora_port_lukasiewicz_gov_pl/Documents/Pulpit/T5/BIP/EDIT/"/>
    </mc:Choice>
  </mc:AlternateContent>
  <xr:revisionPtr revIDLastSave="13" documentId="13_ncr:1_{08736BDA-E6D5-4D4C-977B-9D04E886F11D}" xr6:coauthVersionLast="47" xr6:coauthVersionMax="47" xr10:uidLastSave="{DE56005C-55D0-4B5C-9105-B8EE3067AF74}"/>
  <bookViews>
    <workbookView xWindow="28680" yWindow="-120" windowWidth="29040" windowHeight="15720" xr2:uid="{00000000-000D-0000-FFFF-FFFF00000000}"/>
  </bookViews>
  <sheets>
    <sheet name="Część 1" sheetId="3" r:id="rId1"/>
    <sheet name="Część 2" sheetId="5" state="hidden" r:id="rId2"/>
    <sheet name="dane" sheetId="4" state="hidden" r:id="rId3"/>
  </sheets>
  <externalReferences>
    <externalReference r:id="rId4"/>
  </externalReferences>
  <definedNames>
    <definedName name="ListaRob">[1]Legenda!$D$2:$D$158</definedName>
    <definedName name="_xlnm.Print_Area" localSheetId="0">'Część 1'!$A$1:$K$13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3" l="1"/>
  <c r="J7" i="3" s="1"/>
  <c r="K7" i="3" s="1"/>
  <c r="H8" i="3" l="1"/>
  <c r="J8" i="3"/>
  <c r="K8" i="3"/>
</calcChain>
</file>

<file path=xl/sharedStrings.xml><?xml version="1.0" encoding="utf-8"?>
<sst xmlns="http://schemas.openxmlformats.org/spreadsheetml/2006/main" count="19" uniqueCount="19">
  <si>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</si>
  <si>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</si>
  <si>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</si>
  <si>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</si>
  <si>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</si>
  <si>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Wartość VAT</t>
  </si>
  <si>
    <t xml:space="preserve"> Szacowana ilość zakupu</t>
  </si>
  <si>
    <t>Jednostka miary</t>
  </si>
  <si>
    <t>Stawka 
VAT %</t>
  </si>
  <si>
    <t>Wartość netto (cena jednostkowa x ilość)</t>
  </si>
  <si>
    <t>SUMA:</t>
  </si>
  <si>
    <t>1) Oświadczam, że złożona przeze mnie oferta zawiera w sobie wszelkie dodatkowe koszty realizacji zlecenia tj. koszty transportu, pakunku etc.
2) Oświadczam, że złożona przeze mnie oferta jest pod każdym względem zgodna z powyższym opisem.</t>
  </si>
  <si>
    <t>Liczba dni roboczych potrzebnych na realizację zlecenia wynosi:</t>
  </si>
  <si>
    <t xml:space="preserve">…..................................................................
(podpis osoby upoważnionej do wystawienia oferty)
</t>
  </si>
  <si>
    <t>Załącznik nr 2 - OPZ</t>
  </si>
  <si>
    <t>Przeciwciało Phospho-(Ser/Thr) Phe wykrywa 
fosfoserynę lub treoninę w kontekście tyrozyny, 
tryptofanu lub fenyloalaniny w pozycji -1 lub 
fenyloalaniny w pozycji +1. Przeciwciało nie reaguje 
krzyżowo z niefosforylowaną formą tych motywów, 
ani nie reaguje krzyżowo z innymi białkami i 
peptydami zawierającymi fosfoserynę/treoninę. 
Zastosowanie: WB, ELISA. Pochodzenie: królik. 
Produkt wzorcowy Cell Signaling, nr kat. 
9631S lub równoważny, zgodny z opisem</t>
  </si>
  <si>
    <t>Przeciwciało fosfo-(Ser/THR)</t>
  </si>
  <si>
    <t>100 ul</t>
  </si>
  <si>
    <t>Oferowany Produkt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</si>
</sst>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9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i/>
      <u/>
      <sz val="10"/>
      <color theme="1"/>
      <name val="Verdana"/>
      <family val="2"/>
      <charset val="238"/>
    </font>
    <font>
      <sz val="11"/>
      <color theme="0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6" borderId="0" applyNumberFormat="0" applyBorder="0" applyAlignment="0" applyProtection="0"/>
  </cellStyleXfs>
  <cellXfs count="80">
    <xf numFmtId="0" fontId="0" fillId="0" borderId="0" xfId="0"/>
    <xf numFmtId="0" fontId="6" fillId="2" borderId="0" xfId="0" applyFont="1" applyFill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8" fillId="2" borderId="0" xfId="0" applyFont="1" applyFill="1" applyAlignment="1" applyProtection="1">
      <alignment horizontal="center" vertical="center"/>
    </xf>
    <xf numFmtId="0" fontId="6" fillId="2" borderId="0" xfId="0" applyFont="1" applyFill="1" applyAlignment="1" applyProtection="1">
      <alignment horizontal="center" vertical="center"/>
    </xf>
    <xf numFmtId="0" fontId="9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2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vertical="center" wrapText="1"/>
    </xf>
    <xf numFmtId="44" fontId="2" fillId="2" borderId="0" xfId="1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</xf>
    <xf numFmtId="44" fontId="4" fillId="2" borderId="0" xfId="1" applyFont="1" applyFill="1" applyBorder="1" applyAlignment="1" applyProtection="1">
      <alignment horizontal="center" vertical="center"/>
    </xf>
    <xf numFmtId="2" fontId="4" fillId="2" borderId="0" xfId="0" applyNumberFormat="1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/>
    </xf>
    <xf numFmtId="44" fontId="4" fillId="3" borderId="16" xfId="1" applyFont="1" applyFill="1" applyBorder="1" applyAlignment="1" applyProtection="1">
      <alignment horizontal="center" vertical="center"/>
    </xf>
    <xf numFmtId="2" fontId="4" fillId="3" borderId="16" xfId="0" applyNumberFormat="1" applyFont="1" applyFill="1" applyBorder="1" applyAlignment="1" applyProtection="1">
      <alignment horizontal="center" vertical="center"/>
    </xf>
    <xf numFmtId="44" fontId="4" fillId="3" borderId="17" xfId="1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left" vertical="center" wrapText="1"/>
    </xf>
    <xf numFmtId="44" fontId="2" fillId="5" borderId="19" xfId="1" applyFont="1" applyFill="1" applyBorder="1" applyAlignment="1" applyProtection="1">
      <alignment horizontal="center" vertical="center" wrapText="1"/>
    </xf>
    <xf numFmtId="9" fontId="2" fillId="4" borderId="19" xfId="2" applyFont="1" applyFill="1" applyBorder="1" applyAlignment="1" applyProtection="1">
      <alignment horizontal="center" vertical="center" wrapText="1"/>
      <protection locked="0"/>
    </xf>
    <xf numFmtId="44" fontId="2" fillId="5" borderId="20" xfId="1" applyFont="1" applyFill="1" applyBorder="1" applyAlignment="1" applyProtection="1">
      <alignment horizontal="center" vertical="center" wrapText="1"/>
    </xf>
    <xf numFmtId="0" fontId="4" fillId="3" borderId="21" xfId="0" applyFont="1" applyFill="1" applyBorder="1" applyAlignment="1" applyProtection="1">
      <alignment horizontal="center" vertical="center"/>
    </xf>
    <xf numFmtId="0" fontId="5" fillId="2" borderId="22" xfId="0" applyFont="1" applyFill="1" applyBorder="1" applyAlignment="1" applyProtection="1">
      <alignment horizontal="center" vertical="center" wrapText="1"/>
    </xf>
    <xf numFmtId="0" fontId="5" fillId="2" borderId="22" xfId="0" applyFont="1" applyFill="1" applyBorder="1" applyAlignment="1" applyProtection="1">
      <alignment horizontal="left" vertical="center" wrapText="1"/>
    </xf>
    <xf numFmtId="44" fontId="2" fillId="5" borderId="22" xfId="1" applyFont="1" applyFill="1" applyBorder="1" applyAlignment="1" applyProtection="1">
      <alignment horizontal="center" vertical="center" wrapText="1"/>
    </xf>
    <xf numFmtId="9" fontId="2" fillId="4" borderId="22" xfId="2" applyFont="1" applyFill="1" applyBorder="1" applyAlignment="1" applyProtection="1">
      <alignment horizontal="center" vertical="center" wrapText="1"/>
      <protection locked="0"/>
    </xf>
    <xf numFmtId="44" fontId="2" fillId="5" borderId="23" xfId="1" applyFont="1" applyFill="1" applyBorder="1" applyAlignment="1" applyProtection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</xf>
    <xf numFmtId="44" fontId="2" fillId="4" borderId="18" xfId="1" applyFont="1" applyFill="1" applyBorder="1" applyAlignment="1" applyProtection="1">
      <alignment horizontal="center" vertical="center" wrapText="1"/>
      <protection locked="0"/>
    </xf>
    <xf numFmtId="44" fontId="2" fillId="4" borderId="21" xfId="1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vertical="center"/>
    </xf>
    <xf numFmtId="0" fontId="8" fillId="2" borderId="0" xfId="0" applyFont="1" applyFill="1" applyAlignment="1" applyProtection="1">
      <alignment vertical="center"/>
    </xf>
    <xf numFmtId="0" fontId="9" fillId="2" borderId="0" xfId="0" applyFont="1" applyFill="1" applyAlignment="1" applyProtection="1"/>
    <xf numFmtId="0" fontId="12" fillId="6" borderId="11" xfId="3" applyFont="1" applyBorder="1" applyAlignment="1" applyProtection="1">
      <alignment vertical="center"/>
    </xf>
    <xf numFmtId="0" fontId="12" fillId="6" borderId="12" xfId="3" applyFont="1" applyBorder="1" applyAlignment="1" applyProtection="1">
      <alignment vertical="center"/>
    </xf>
    <xf numFmtId="0" fontId="12" fillId="6" borderId="13" xfId="3" applyFont="1" applyBorder="1" applyAlignment="1" applyProtection="1">
      <alignment vertical="center"/>
    </xf>
    <xf numFmtId="0" fontId="8" fillId="2" borderId="0" xfId="0" applyFont="1" applyFill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</xf>
    <xf numFmtId="0" fontId="2" fillId="2" borderId="3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5" xfId="0" applyFont="1" applyFill="1" applyBorder="1" applyAlignment="1" applyProtection="1">
      <alignment horizontal="center" wrapText="1"/>
    </xf>
    <xf numFmtId="0" fontId="2" fillId="2" borderId="6" xfId="0" applyFont="1" applyFill="1" applyBorder="1" applyAlignment="1" applyProtection="1">
      <alignment horizontal="center" wrapText="1"/>
    </xf>
    <xf numFmtId="0" fontId="2" fillId="2" borderId="7" xfId="0" applyFont="1" applyFill="1" applyBorder="1" applyAlignment="1" applyProtection="1">
      <alignment horizontal="center" wrapText="1"/>
    </xf>
    <xf numFmtId="0" fontId="8" fillId="2" borderId="0" xfId="0" applyFont="1" applyFill="1" applyAlignment="1" applyProtection="1">
      <alignment horizontal="right" vertical="center"/>
    </xf>
    <xf numFmtId="0" fontId="7" fillId="2" borderId="0" xfId="0" applyFont="1" applyFill="1" applyAlignment="1" applyProtection="1">
      <alignment horizontal="center" vertical="center"/>
    </xf>
    <xf numFmtId="0" fontId="8" fillId="2" borderId="0" xfId="0" applyFont="1" applyFill="1" applyAlignment="1" applyProtection="1">
      <alignment horizontal="center" vertical="center"/>
    </xf>
    <xf numFmtId="0" fontId="9" fillId="2" borderId="0" xfId="0" applyFont="1" applyFill="1" applyAlignment="1" applyProtection="1">
      <alignment horizontal="center"/>
    </xf>
    <xf numFmtId="0" fontId="4" fillId="3" borderId="26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left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44" fontId="2" fillId="5" borderId="31" xfId="1" applyFont="1" applyFill="1" applyBorder="1" applyAlignment="1" applyProtection="1">
      <alignment horizontal="center" vertical="center" wrapText="1"/>
    </xf>
    <xf numFmtId="9" fontId="2" fillId="4" borderId="31" xfId="2" applyFont="1" applyFill="1" applyBorder="1" applyAlignment="1" applyProtection="1">
      <alignment horizontal="center" vertical="center" wrapText="1"/>
      <protection locked="0"/>
    </xf>
    <xf numFmtId="44" fontId="2" fillId="5" borderId="32" xfId="1" applyFont="1" applyFill="1" applyBorder="1" applyAlignment="1" applyProtection="1">
      <alignment horizontal="center" vertical="center" wrapText="1"/>
    </xf>
    <xf numFmtId="0" fontId="4" fillId="3" borderId="27" xfId="0" applyFont="1" applyFill="1" applyBorder="1" applyAlignment="1" applyProtection="1">
      <alignment horizontal="center" vertical="center" wrapText="1"/>
    </xf>
    <xf numFmtId="0" fontId="4" fillId="3" borderId="28" xfId="0" applyFont="1" applyFill="1" applyBorder="1" applyAlignment="1" applyProtection="1">
      <alignment horizontal="center" vertical="center" wrapText="1"/>
    </xf>
    <xf numFmtId="0" fontId="4" fillId="3" borderId="29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</xf>
    <xf numFmtId="44" fontId="2" fillId="4" borderId="33" xfId="1" applyFont="1" applyFill="1" applyBorder="1" applyAlignment="1" applyProtection="1">
      <alignment horizontal="center" vertical="center" wrapText="1"/>
      <protection locked="0"/>
    </xf>
    <xf numFmtId="0" fontId="2" fillId="4" borderId="30" xfId="0" applyFont="1" applyFill="1" applyBorder="1" applyAlignment="1" applyProtection="1">
      <alignment horizontal="center" vertical="center" wrapText="1"/>
      <protection locked="0"/>
    </xf>
  </cellXfs>
  <cellStyles count="4">
    <cellStyle name="Akcent 3" xfId="3" builtinId="37"/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272143</xdr:colOff>
      <xdr:row>12</xdr:row>
      <xdr:rowOff>269460</xdr:rowOff>
    </xdr:from>
    <xdr:to>
      <xdr:col>7</xdr:col>
      <xdr:colOff>857250</xdr:colOff>
      <xdr:row>12</xdr:row>
      <xdr:rowOff>843735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6C62402-CA12-EEC3-09CF-659CBB82A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2143" y="8964424"/>
          <a:ext cx="12954000" cy="5742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4"/>
  <sheetViews>
    <sheetView tabSelected="1" view="pageBreakPreview" zoomScale="70" zoomScaleNormal="55" zoomScaleSheetLayoutView="70" workbookViewId="0">
      <selection activeCell="D6" sqref="D6"/>
    </sheetView>
  </sheetViews>
  <sheetFormatPr defaultColWidth="8.7109375" defaultRowHeight="11.25" x14ac:dyDescent="0.15"/>
  <cols>
    <col min="1" max="1" width="10.5703125" style="2" customWidth="1"/>
    <col min="2" max="2" width="35.85546875" style="2" customWidth="1"/>
    <col min="3" max="3" width="55.28515625" style="6" customWidth="1"/>
    <col min="4" max="4" width="21.7109375" style="2" customWidth="1"/>
    <col min="5" max="6" width="19.28515625" style="2" customWidth="1"/>
    <col min="7" max="8" width="23.28515625" style="2" customWidth="1"/>
    <col min="9" max="9" width="9.140625" style="2" customWidth="1"/>
    <col min="10" max="11" width="23.28515625" style="2" customWidth="1"/>
    <col min="12" max="16384" width="8.7109375" style="2"/>
  </cols>
  <sheetData>
    <row r="1" spans="1:11" x14ac:dyDescent="0.15">
      <c r="A1" s="1"/>
      <c r="B1" s="64"/>
      <c r="C1" s="64"/>
      <c r="D1" s="1"/>
      <c r="E1" s="1"/>
      <c r="F1" s="1"/>
      <c r="G1" s="1"/>
      <c r="H1" s="1"/>
      <c r="I1" s="1"/>
      <c r="J1" s="1"/>
      <c r="K1" s="1"/>
    </row>
    <row r="2" spans="1:11" ht="75" customHeight="1" x14ac:dyDescent="0.15">
      <c r="A2" s="1"/>
      <c r="B2" s="65"/>
      <c r="C2" s="65"/>
      <c r="D2" s="3"/>
      <c r="E2" s="3"/>
      <c r="F2" s="55"/>
      <c r="G2" s="3"/>
      <c r="H2" s="3"/>
      <c r="I2" s="3"/>
      <c r="J2" s="3"/>
      <c r="K2" s="1"/>
    </row>
    <row r="3" spans="1:11" ht="15" customHeight="1" x14ac:dyDescent="0.15">
      <c r="A3" s="1"/>
      <c r="B3" s="3"/>
      <c r="C3" s="4"/>
      <c r="D3" s="1"/>
      <c r="E3" s="1"/>
      <c r="F3" s="1"/>
      <c r="G3" s="66"/>
      <c r="H3" s="66"/>
      <c r="I3" s="66"/>
      <c r="J3" s="66"/>
      <c r="K3" s="1"/>
    </row>
    <row r="4" spans="1:11" x14ac:dyDescent="0.15">
      <c r="A4" s="1"/>
      <c r="B4" s="63" t="s">
        <v>14</v>
      </c>
      <c r="C4" s="63"/>
      <c r="D4" s="63"/>
      <c r="E4" s="63"/>
      <c r="F4" s="63"/>
      <c r="G4" s="63"/>
      <c r="H4" s="63"/>
      <c r="I4" s="63"/>
      <c r="J4" s="63"/>
      <c r="K4" s="63"/>
    </row>
    <row r="5" spans="1:11" ht="12" thickBot="1" x14ac:dyDescent="0.2">
      <c r="A5" s="1"/>
      <c r="B5" s="3"/>
      <c r="C5" s="3"/>
      <c r="D5" s="3"/>
      <c r="E5" s="1"/>
      <c r="F5" s="1"/>
      <c r="G5" s="1"/>
      <c r="H5" s="1"/>
      <c r="I5" s="1"/>
      <c r="J5" s="1"/>
      <c r="K5" s="1"/>
    </row>
    <row r="6" spans="1:11" s="7" customFormat="1" ht="153.75" customHeight="1" thickBot="1" x14ac:dyDescent="0.25">
      <c r="A6" s="67" t="s">
        <v>1</v>
      </c>
      <c r="B6" s="74" t="s">
        <v>0</v>
      </c>
      <c r="C6" s="74" t="s">
        <v>2</v>
      </c>
      <c r="D6" s="74" t="s">
        <v>7</v>
      </c>
      <c r="E6" s="75" t="s">
        <v>6</v>
      </c>
      <c r="F6" s="75" t="s">
        <v>18</v>
      </c>
      <c r="G6" s="77" t="s">
        <v>3</v>
      </c>
      <c r="H6" s="74" t="s">
        <v>9</v>
      </c>
      <c r="I6" s="74" t="s">
        <v>8</v>
      </c>
      <c r="J6" s="74" t="s">
        <v>5</v>
      </c>
      <c r="K6" s="76" t="s">
        <v>4</v>
      </c>
    </row>
    <row r="7" spans="1:11" s="8" customFormat="1" ht="128.25" thickBot="1" x14ac:dyDescent="0.25">
      <c r="A7" s="28">
        <v>1</v>
      </c>
      <c r="B7" s="68" t="s">
        <v>16</v>
      </c>
      <c r="C7" s="69" t="s">
        <v>15</v>
      </c>
      <c r="D7" s="68" t="s">
        <v>17</v>
      </c>
      <c r="E7" s="70">
        <v>1</v>
      </c>
      <c r="F7" s="79"/>
      <c r="G7" s="78"/>
      <c r="H7" s="71">
        <f>ROUND(E7*G7,2)</f>
        <v>0</v>
      </c>
      <c r="I7" s="72">
        <v>0</v>
      </c>
      <c r="J7" s="71">
        <f>H7*I7</f>
        <v>0</v>
      </c>
      <c r="K7" s="73">
        <f>H7+J7</f>
        <v>0</v>
      </c>
    </row>
    <row r="8" spans="1:11" s="7" customFormat="1" ht="23.45" customHeight="1" thickBot="1" x14ac:dyDescent="0.25">
      <c r="A8" s="9"/>
      <c r="B8" s="9"/>
      <c r="C8" s="10"/>
      <c r="D8" s="9"/>
      <c r="E8" s="8"/>
      <c r="F8" s="8"/>
      <c r="G8" s="28" t="s">
        <v>10</v>
      </c>
      <c r="H8" s="29">
        <f>SUM(H7:H7)</f>
        <v>0</v>
      </c>
      <c r="I8" s="30"/>
      <c r="J8" s="29">
        <f>SUM(J7:J7)</f>
        <v>0</v>
      </c>
      <c r="K8" s="31">
        <f>SUM(K7:K7)</f>
        <v>0</v>
      </c>
    </row>
    <row r="9" spans="1:11" s="7" customFormat="1" ht="67.5" customHeight="1" x14ac:dyDescent="0.2">
      <c r="A9" s="9"/>
      <c r="B9" s="9"/>
      <c r="C9" s="12" t="s">
        <v>12</v>
      </c>
      <c r="D9" s="13"/>
      <c r="E9" s="23"/>
      <c r="F9" s="23"/>
      <c r="G9" s="19"/>
      <c r="H9" s="20"/>
      <c r="I9" s="21"/>
      <c r="J9" s="20"/>
      <c r="K9" s="20"/>
    </row>
    <row r="10" spans="1:11" s="7" customFormat="1" ht="79.5" customHeight="1" thickBot="1" x14ac:dyDescent="0.25">
      <c r="A10" s="11"/>
      <c r="B10" s="11"/>
      <c r="C10" s="8"/>
      <c r="D10" s="8"/>
      <c r="E10" s="11"/>
      <c r="F10" s="11"/>
      <c r="G10" s="56" t="s">
        <v>11</v>
      </c>
      <c r="H10" s="56"/>
      <c r="I10" s="56"/>
      <c r="J10" s="56"/>
      <c r="K10" s="14"/>
    </row>
    <row r="11" spans="1:11" s="7" customFormat="1" ht="53.25" customHeight="1" x14ac:dyDescent="0.2">
      <c r="A11" s="11"/>
      <c r="B11" s="11"/>
      <c r="C11" s="11"/>
      <c r="D11" s="11"/>
      <c r="E11" s="11"/>
      <c r="F11" s="11"/>
      <c r="G11" s="57" t="s">
        <v>13</v>
      </c>
      <c r="H11" s="58"/>
      <c r="I11" s="58"/>
      <c r="J11" s="59"/>
      <c r="K11" s="15"/>
    </row>
    <row r="12" spans="1:11" s="7" customFormat="1" ht="53.25" customHeight="1" thickBot="1" x14ac:dyDescent="0.25">
      <c r="A12" s="11"/>
      <c r="B12" s="11"/>
      <c r="C12" s="11"/>
      <c r="D12" s="11"/>
      <c r="E12" s="11"/>
      <c r="F12" s="11"/>
      <c r="G12" s="60"/>
      <c r="H12" s="61"/>
      <c r="I12" s="61"/>
      <c r="J12" s="62"/>
      <c r="K12" s="15"/>
    </row>
    <row r="13" spans="1:11" s="7" customFormat="1" ht="93" customHeight="1" x14ac:dyDescent="0.2">
      <c r="A13" s="11"/>
      <c r="B13" s="11"/>
      <c r="C13" s="11"/>
      <c r="D13" s="11"/>
      <c r="E13" s="11"/>
      <c r="F13" s="11"/>
      <c r="G13" s="16"/>
      <c r="H13" s="17"/>
      <c r="I13" s="9"/>
      <c r="J13" s="9"/>
      <c r="K13" s="18"/>
    </row>
    <row r="14" spans="1:11" ht="23.25" customHeight="1" x14ac:dyDescent="0.15">
      <c r="C14" s="5"/>
      <c r="D14" s="5"/>
      <c r="E14" s="5"/>
      <c r="F14" s="5"/>
      <c r="G14" s="5"/>
      <c r="H14" s="5"/>
    </row>
  </sheetData>
  <sheetProtection sort="0" autoFilter="0"/>
  <mergeCells count="6">
    <mergeCell ref="G10:J10"/>
    <mergeCell ref="G11:J12"/>
    <mergeCell ref="B4:K4"/>
    <mergeCell ref="B1:C1"/>
    <mergeCell ref="B2:C2"/>
    <mergeCell ref="G3:J3"/>
  </mergeCells>
  <dataValidations count="1">
    <dataValidation type="decimal" operator="greaterThan" allowBlank="1" showInputMessage="1" showErrorMessage="1" sqref="G7 D9" xr:uid="{B1C83120-0A01-491F-8D87-4105A836EB5F}">
      <formula1>0</formula1>
    </dataValidation>
  </dataValidations>
  <pageMargins left="0.7" right="0.7" top="0.75" bottom="0.75" header="0.3" footer="0.3"/>
  <pageSetup paperSize="9" scale="49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3A970B0-6EA4-4D4A-A113-06261BAA3D22}">
          <x14:formula1>
            <xm:f>dane!$A$1:$A$4</xm:f>
          </x14:formula1>
          <xm:sqref>I7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F443-FEDF-4EF1-92F0-2CCC7D07C867}">
  <dimension ref="A1:J13"/>
  <sheetViews>
    <sheetView zoomScale="55" zoomScaleNormal="55" workbookViewId="0">
      <selection activeCell="H25" sqref="A1:XFD1048576"/>
    </sheetView>
  </sheetViews>
  <sheetFormatPr defaultColWidth="0" defaultRowHeight="15" x14ac:dyDescent="0.25"/>
  <cols>
    <col min="1" max="1" width="10.5703125" customWidth="1"/>
    <col min="2" max="2" width="35.85546875" customWidth="1"/>
    <col min="3" max="3" width="55.28515625" customWidth="1"/>
    <col min="4" max="4" width="21.7109375" customWidth="1"/>
    <col min="5" max="5" width="19.28515625" customWidth="1"/>
    <col min="6" max="7" width="23.28515625" customWidth="1"/>
    <col min="8" max="8" width="9.140625" customWidth="1"/>
    <col min="9" max="10" width="23.28515625" customWidth="1"/>
    <col min="11" max="16384" width="9.140625" hidden="1"/>
  </cols>
  <sheetData>
    <row r="1" spans="1:10" x14ac:dyDescent="0.25">
      <c r="A1" s="1"/>
      <c r="B1" s="49"/>
      <c r="C1" s="49"/>
      <c r="D1" s="1"/>
      <c r="E1" s="1"/>
      <c r="F1" s="1"/>
      <c r="G1" s="1"/>
      <c r="H1" s="1"/>
      <c r="I1" s="1"/>
      <c r="J1" s="1"/>
    </row>
    <row r="2" spans="1:10" x14ac:dyDescent="0.25">
      <c r="A2" s="1"/>
      <c r="B2" s="50"/>
      <c r="C2" s="50"/>
      <c r="D2" s="48"/>
      <c r="E2" s="48"/>
      <c r="F2" s="48"/>
      <c r="G2" s="48"/>
      <c r="H2" s="48"/>
      <c r="I2" s="48"/>
      <c r="J2" s="1"/>
    </row>
    <row r="3" spans="1:10" x14ac:dyDescent="0.25">
      <c r="A3" s="1"/>
      <c r="B3" s="48"/>
      <c r="C3" s="4"/>
      <c r="D3" s="1"/>
      <c r="E3" s="1"/>
      <c r="F3" s="51"/>
      <c r="G3" s="51"/>
      <c r="H3" s="51"/>
      <c r="I3" s="51"/>
      <c r="J3" s="1"/>
    </row>
    <row r="4" spans="1:10" x14ac:dyDescent="0.25">
      <c r="A4" s="1"/>
      <c r="B4" s="50"/>
      <c r="C4" s="50"/>
      <c r="D4" s="50"/>
      <c r="E4" s="50"/>
      <c r="F4" s="50"/>
      <c r="G4" s="50"/>
      <c r="H4" s="50"/>
      <c r="I4" s="50"/>
      <c r="J4" s="50"/>
    </row>
    <row r="5" spans="1:10" ht="15.75" thickBot="1" x14ac:dyDescent="0.3">
      <c r="A5" s="1"/>
      <c r="B5" s="48"/>
      <c r="C5" s="48"/>
      <c r="D5" s="48"/>
      <c r="E5" s="1"/>
      <c r="F5" s="1"/>
      <c r="G5" s="1"/>
      <c r="H5" s="1"/>
      <c r="I5" s="1"/>
      <c r="J5" s="1"/>
    </row>
    <row r="6" spans="1:10" ht="27" thickBot="1" x14ac:dyDescent="0.3">
      <c r="A6" s="52"/>
      <c r="B6" s="53"/>
      <c r="C6" s="53"/>
      <c r="D6" s="53"/>
      <c r="E6" s="53"/>
      <c r="F6" s="53"/>
      <c r="G6" s="53"/>
      <c r="H6" s="53"/>
      <c r="I6" s="53"/>
      <c r="J6" s="54"/>
    </row>
    <row r="7" spans="1:10" ht="15.75" thickBot="1" x14ac:dyDescent="0.3">
      <c r="A7" s="22"/>
      <c r="B7" s="24"/>
      <c r="C7" s="24"/>
      <c r="D7" s="24"/>
      <c r="E7" s="25"/>
      <c r="F7" s="26"/>
      <c r="G7" s="24"/>
      <c r="H7" s="24"/>
      <c r="I7" s="24"/>
      <c r="J7" s="27"/>
    </row>
    <row r="8" spans="1:10" x14ac:dyDescent="0.25">
      <c r="A8" s="32"/>
      <c r="B8" s="33"/>
      <c r="C8" s="34"/>
      <c r="D8" s="33"/>
      <c r="E8" s="44"/>
      <c r="F8" s="46"/>
      <c r="G8" s="35"/>
      <c r="H8" s="36"/>
      <c r="I8" s="35"/>
      <c r="J8" s="37"/>
    </row>
    <row r="9" spans="1:10" ht="15.75" thickBot="1" x14ac:dyDescent="0.3">
      <c r="A9" s="38"/>
      <c r="B9" s="39"/>
      <c r="C9" s="40"/>
      <c r="D9" s="39"/>
      <c r="E9" s="45"/>
      <c r="F9" s="47"/>
      <c r="G9" s="41"/>
      <c r="H9" s="42"/>
      <c r="I9" s="41"/>
      <c r="J9" s="43"/>
    </row>
    <row r="10" spans="1:10" ht="15.75" thickBot="1" x14ac:dyDescent="0.3">
      <c r="A10" s="9"/>
      <c r="B10" s="9"/>
      <c r="C10" s="10"/>
      <c r="D10" s="9"/>
      <c r="E10" s="8"/>
      <c r="F10" s="28"/>
      <c r="G10" s="29"/>
      <c r="H10" s="30"/>
      <c r="I10" s="29"/>
      <c r="J10" s="31"/>
    </row>
    <row r="11" spans="1:10" x14ac:dyDescent="0.25">
      <c r="A11" s="9"/>
      <c r="B11" s="9"/>
      <c r="C11" s="12"/>
      <c r="D11" s="13"/>
      <c r="E11" s="23"/>
      <c r="F11" s="19"/>
      <c r="G11" s="20"/>
      <c r="H11" s="21"/>
      <c r="I11" s="20"/>
      <c r="J11" s="20"/>
    </row>
    <row r="12" spans="1:10" ht="15.75" customHeight="1" x14ac:dyDescent="0.25"/>
    <row r="13" spans="1:10" ht="15" customHeight="1" x14ac:dyDescent="0.25"/>
  </sheetData>
  <dataValidations count="1">
    <dataValidation type="decimal" operator="greaterThan" allowBlank="1" showInputMessage="1" showErrorMessage="1" sqref="F8:F9 D11" xr:uid="{4ACDD490-A2A8-43F4-B567-4FACA525622D}">
      <formula1>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76971E4-D75C-4D5B-8CAD-D373175F35EA}">
          <x14:formula1>
            <xm:f>dane!$A$1:$A$4</xm:f>
          </x14:formula1>
          <xm:sqref>H8:H9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A8954-8A61-4C24-8C1D-09197BAD0E4A}">
  <dimension ref="A1:A4"/>
  <sheetViews>
    <sheetView workbookViewId="0">
      <selection activeCell="B4" sqref="B4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0.05</v>
      </c>
    </row>
    <row r="3" spans="1:1" x14ac:dyDescent="0.25">
      <c r="A3">
        <v>0.08</v>
      </c>
    </row>
    <row r="4" spans="1:1" x14ac:dyDescent="0.25">
      <c r="A4">
        <v>0.23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Część 1</vt:lpstr>
      <vt:lpstr>Część 2</vt:lpstr>
      <vt:lpstr>dane</vt:lpstr>
      <vt:lpstr>'Część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Adrian Napora | Łukasiewicz – PORT</cp:lastModifiedBy>
  <cp:lastPrinted>2024-09-17T12:19:35Z</cp:lastPrinted>
  <dcterms:created xsi:type="dcterms:W3CDTF">2018-06-18T06:47:16Z</dcterms:created>
  <dcterms:modified xsi:type="dcterms:W3CDTF">2024-10-17T13:32:49Z</dcterms:modified>
</cp:coreProperties>
</file>