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MM wnioski/WNIOSKI/PORT_WZ_2024_10_00236 Z. Młodożeniec/ZO/BIP/"/>
    </mc:Choice>
  </mc:AlternateContent>
  <xr:revisionPtr revIDLastSave="33" documentId="13_ncr:1_{2EFAEF67-D668-4791-9C1B-14D234613068}" xr6:coauthVersionLast="47" xr6:coauthVersionMax="47" xr10:uidLastSave="{47CD4885-D284-4985-AD35-4EA86003C065}"/>
  <bookViews>
    <workbookView xWindow="28740" yWindow="-33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10" i="3"/>
  <c r="J10" i="3" s="1"/>
  <c r="K10" i="3" s="1"/>
  <c r="H11" i="3"/>
  <c r="J11" i="3" s="1"/>
  <c r="H12" i="3"/>
  <c r="J12" i="3" s="1"/>
  <c r="H13" i="3"/>
  <c r="J13" i="3" s="1"/>
  <c r="H14" i="3"/>
  <c r="J14" i="3" s="1"/>
  <c r="K14" i="3" s="1"/>
  <c r="H7" i="3"/>
  <c r="J7" i="3" s="1"/>
  <c r="K7" i="3" s="1"/>
  <c r="K12" i="3" l="1"/>
  <c r="J15" i="3"/>
  <c r="H15" i="3"/>
  <c r="K11" i="3"/>
  <c r="K15" i="3" s="1"/>
  <c r="K13" i="3"/>
</calcChain>
</file>

<file path=xl/sharedStrings.xml><?xml version="1.0" encoding="utf-8"?>
<sst xmlns="http://schemas.openxmlformats.org/spreadsheetml/2006/main" count="26" uniqueCount="25">
  <si>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</si>
  <si>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</si>
  <si>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</si>
  <si>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</si>
  <si>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</si>
  <si>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</si>
  <si>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</si>
  <si>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</si>
  <si>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</si>
  <si>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</si>
  <si>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Stawka 
VAT %</t>
  </si>
  <si>
    <t>Wartość netto (cena jednostkowa x ilość)</t>
  </si>
  <si>
    <t>Załącznik nr 1 do Zapytania Ofertowego - OPZ</t>
  </si>
  <si>
    <t>szt</t>
  </si>
  <si>
    <t>SZID.272.1147.2024</t>
  </si>
  <si>
    <t>CZĘŚĆ PIERWSZA - materiał gniazdowy</t>
  </si>
  <si>
    <t>10 kg</t>
  </si>
  <si>
    <t>CZĘŚĆ DRUGA - klocki</t>
  </si>
  <si>
    <t>Kostki do gryzienia dla myszy o wymiarach 5 cm długości, 1 cm szerokości i 1 cm wysokości, wykonane z drewna osikowego, autoklawowalne, biodegradowalne, bezpyłowe.</t>
  </si>
  <si>
    <t>CZĘŚĆ TRZECIA - klocek</t>
  </si>
  <si>
    <t>Kostki do gryzienia dla myszy o wymiarach 7x2x2 cm wykonane z drewna osikowego, autoklawowalne, biodegradowalne, bezpyłowe.</t>
  </si>
  <si>
    <t>CZĘŚĆ CZWATRA - kulka</t>
  </si>
  <si>
    <t>SZT</t>
  </si>
  <si>
    <t>Drewniane kulki do ścierania zębów gryzoni, fi 30 mm, wykonane z drewna osikowego, autoklawowalne , biodegradowalne, bezpyłowe,.</t>
  </si>
  <si>
    <t>Materiał gniazdowy wykonany z nieprzetworzonych, trwałych papierowych włókien zapewniający wysoką chłonność, autoklawowalny, biodegradowalny, bezpyłowy.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</si>
</sst>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 2" xfId="3" xr:uid="{49389E21-075D-4004-8184-9268CB26DC36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7"/>
  <sheetViews>
    <sheetView tabSelected="1" view="pageBreakPreview" zoomScaleNormal="55" zoomScaleSheetLayoutView="100" workbookViewId="0">
      <selection activeCell="G12" sqref="G12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3"/>
      <c r="C1" s="23"/>
      <c r="D1" s="2"/>
    </row>
    <row r="2" spans="1:11" ht="75" customHeight="1" x14ac:dyDescent="0.2">
      <c r="B2" s="24"/>
      <c r="C2" s="24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6" t="s">
        <v>14</v>
      </c>
      <c r="H3" s="26"/>
      <c r="I3" s="26"/>
      <c r="J3" s="26"/>
    </row>
    <row r="4" spans="1:11" x14ac:dyDescent="0.2">
      <c r="B4" s="25" t="s">
        <v>12</v>
      </c>
      <c r="C4" s="25"/>
      <c r="D4" s="25"/>
      <c r="E4" s="25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11</v>
      </c>
      <c r="I6" s="7" t="s">
        <v>10</v>
      </c>
      <c r="J6" s="7" t="s">
        <v>6</v>
      </c>
      <c r="K6" s="7" t="s">
        <v>4</v>
      </c>
    </row>
    <row r="7" spans="1:11" s="12" customFormat="1" ht="98.25" customHeight="1" x14ac:dyDescent="0.2">
      <c r="A7" s="8">
        <v>1</v>
      </c>
      <c r="B7" s="22" t="s">
        <v>15</v>
      </c>
      <c r="C7" s="22" t="s">
        <v>24</v>
      </c>
      <c r="D7" s="18"/>
      <c r="E7" s="9" t="s">
        <v>16</v>
      </c>
      <c r="F7" s="10">
        <v>10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ht="45" x14ac:dyDescent="0.2">
      <c r="A8" s="8">
        <v>2</v>
      </c>
      <c r="B8" s="22" t="s">
        <v>17</v>
      </c>
      <c r="C8" s="22" t="s">
        <v>18</v>
      </c>
      <c r="D8" s="18"/>
      <c r="E8" s="9" t="s">
        <v>13</v>
      </c>
      <c r="F8" s="29">
        <v>10000</v>
      </c>
      <c r="G8" s="19"/>
      <c r="H8" s="11">
        <f t="shared" ref="H8:H14" si="0">F8*G8</f>
        <v>0</v>
      </c>
      <c r="I8" s="20"/>
      <c r="J8" s="11">
        <f t="shared" ref="J8:J14" si="1">H8*I8</f>
        <v>0</v>
      </c>
      <c r="K8" s="11">
        <f t="shared" ref="K8:K14" si="2">H8+J8</f>
        <v>0</v>
      </c>
    </row>
    <row r="9" spans="1:11" s="12" customFormat="1" ht="30" x14ac:dyDescent="0.2">
      <c r="A9" s="8">
        <v>3</v>
      </c>
      <c r="B9" s="9" t="s">
        <v>19</v>
      </c>
      <c r="C9" s="30" t="s">
        <v>20</v>
      </c>
      <c r="D9" s="18"/>
      <c r="E9" s="9" t="s">
        <v>13</v>
      </c>
      <c r="F9" s="10">
        <v>400</v>
      </c>
      <c r="G9" s="19"/>
      <c r="H9" s="11">
        <f t="shared" si="0"/>
        <v>0</v>
      </c>
      <c r="I9" s="20"/>
      <c r="J9" s="11">
        <f t="shared" si="1"/>
        <v>0</v>
      </c>
      <c r="K9" s="11">
        <f t="shared" si="2"/>
        <v>0</v>
      </c>
    </row>
    <row r="10" spans="1:11" s="12" customFormat="1" ht="30" x14ac:dyDescent="0.2">
      <c r="A10" s="8">
        <v>4</v>
      </c>
      <c r="B10" s="9" t="s">
        <v>21</v>
      </c>
      <c r="C10" s="30" t="s">
        <v>23</v>
      </c>
      <c r="D10" s="18"/>
      <c r="E10" s="9" t="s">
        <v>22</v>
      </c>
      <c r="F10" s="10">
        <v>100</v>
      </c>
      <c r="G10" s="19"/>
      <c r="H10" s="11">
        <f t="shared" si="0"/>
        <v>0</v>
      </c>
      <c r="I10" s="20"/>
      <c r="J10" s="11">
        <f t="shared" si="1"/>
        <v>0</v>
      </c>
      <c r="K10" s="11">
        <f t="shared" si="2"/>
        <v>0</v>
      </c>
    </row>
    <row r="11" spans="1:11" s="12" customFormat="1" x14ac:dyDescent="0.2">
      <c r="A11" s="8"/>
      <c r="B11" s="9"/>
      <c r="C11" s="9"/>
      <c r="D11" s="18"/>
      <c r="E11" s="9"/>
      <c r="F11" s="10"/>
      <c r="G11" s="19"/>
      <c r="H11" s="11">
        <f t="shared" si="0"/>
        <v>0</v>
      </c>
      <c r="I11" s="20"/>
      <c r="J11" s="11">
        <f t="shared" si="1"/>
        <v>0</v>
      </c>
      <c r="K11" s="11">
        <f t="shared" si="2"/>
        <v>0</v>
      </c>
    </row>
    <row r="12" spans="1:11" s="12" customFormat="1" x14ac:dyDescent="0.2">
      <c r="A12" s="8"/>
      <c r="B12" s="9"/>
      <c r="C12" s="9"/>
      <c r="D12" s="18"/>
      <c r="E12" s="9"/>
      <c r="F12" s="10"/>
      <c r="G12" s="19"/>
      <c r="H12" s="11">
        <f t="shared" si="0"/>
        <v>0</v>
      </c>
      <c r="I12" s="20"/>
      <c r="J12" s="11">
        <f t="shared" si="1"/>
        <v>0</v>
      </c>
      <c r="K12" s="11">
        <f t="shared" si="2"/>
        <v>0</v>
      </c>
    </row>
    <row r="13" spans="1:11" s="12" customFormat="1" x14ac:dyDescent="0.2">
      <c r="A13" s="8"/>
      <c r="B13" s="9"/>
      <c r="C13" s="9"/>
      <c r="D13" s="18"/>
      <c r="E13" s="9"/>
      <c r="F13" s="10"/>
      <c r="G13" s="19"/>
      <c r="H13" s="11">
        <f t="shared" si="0"/>
        <v>0</v>
      </c>
      <c r="I13" s="20"/>
      <c r="J13" s="11">
        <f t="shared" si="1"/>
        <v>0</v>
      </c>
      <c r="K13" s="11">
        <f t="shared" si="2"/>
        <v>0</v>
      </c>
    </row>
    <row r="14" spans="1:11" s="12" customFormat="1" x14ac:dyDescent="0.2">
      <c r="A14" s="8"/>
      <c r="B14" s="13"/>
      <c r="C14" s="9"/>
      <c r="D14" s="18"/>
      <c r="E14" s="9"/>
      <c r="F14" s="10"/>
      <c r="G14" s="19"/>
      <c r="H14" s="11">
        <f t="shared" si="0"/>
        <v>0</v>
      </c>
      <c r="I14" s="20"/>
      <c r="J14" s="11">
        <f t="shared" si="1"/>
        <v>0</v>
      </c>
      <c r="K14" s="11">
        <f t="shared" si="2"/>
        <v>0</v>
      </c>
    </row>
    <row r="15" spans="1:11" ht="23.45" customHeight="1" x14ac:dyDescent="0.2">
      <c r="A15" s="4"/>
      <c r="B15" s="4"/>
      <c r="C15" s="27"/>
      <c r="D15" s="14"/>
      <c r="E15" s="4"/>
      <c r="G15" s="6" t="s">
        <v>5</v>
      </c>
      <c r="H15" s="21">
        <f>SUM(H7:H14)</f>
        <v>0</v>
      </c>
      <c r="I15" s="15"/>
      <c r="J15" s="21">
        <f>SUM(J7:J14)</f>
        <v>0</v>
      </c>
      <c r="K15" s="21">
        <f>SUM(K7:K14)</f>
        <v>0</v>
      </c>
    </row>
    <row r="16" spans="1:11" ht="23.25" customHeight="1" x14ac:dyDescent="0.2">
      <c r="A16" s="4"/>
      <c r="B16" s="4"/>
      <c r="C16" s="28"/>
      <c r="D16" s="16"/>
      <c r="E16" s="16"/>
      <c r="F16" s="16"/>
      <c r="G16" s="16"/>
      <c r="H16" s="17"/>
      <c r="I16" s="4"/>
      <c r="J16" s="4"/>
      <c r="K16" s="4"/>
    </row>
    <row r="17" spans="3:8" ht="23.25" customHeight="1" x14ac:dyDescent="0.2">
      <c r="C17" s="5"/>
      <c r="D17" s="5"/>
      <c r="E17" s="5"/>
      <c r="F17" s="5"/>
      <c r="G17" s="5"/>
      <c r="H17" s="5"/>
    </row>
  </sheetData>
  <sheetProtection sort="0" autoFilter="0"/>
  <mergeCells count="5">
    <mergeCell ref="B1:C1"/>
    <mergeCell ref="B2:C2"/>
    <mergeCell ref="B4:E4"/>
    <mergeCell ref="G3:J3"/>
    <mergeCell ref="C15:C16"/>
  </mergeCells>
  <pageMargins left="0.7" right="0.7" top="0.75" bottom="0.75" header="0.3" footer="0.3"/>
  <pageSetup paperSize="9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6" ma:contentTypeDescription="Utwórz nowy dokument." ma:contentTypeScope="" ma:versionID="dfc74c5c5d33e0c7d3fd716b08c0bbec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16fa72873177d40c8b184f8be326e771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2024-11-21T07:38:59+00:00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D8D72011-5142-42D3-A1DA-E6733BE51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1C820E-134E-45C1-9648-EE43B18DC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1A1941-5C94-40BF-A950-3D153C9A3A1C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 | Łukasiewicz – PORT</cp:lastModifiedBy>
  <cp:lastPrinted>2022-09-15T10:52:14Z</cp:lastPrinted>
  <dcterms:created xsi:type="dcterms:W3CDTF">2018-06-18T06:47:16Z</dcterms:created>
  <dcterms:modified xsi:type="dcterms:W3CDTF">2024-11-21T08:06:20Z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