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AK wnioski/PORT_WZ_2024_11_00111_środki ochrony/Dokumenty do bip/"/>
    </mc:Choice>
  </mc:AlternateContent>
  <xr:revisionPtr revIDLastSave="66" documentId="13_ncr:1_{6A6897E3-CBC0-4E87-8C74-89C5CF2E8142}" xr6:coauthVersionLast="47" xr6:coauthVersionMax="47" xr10:uidLastSave="{91AB801D-962C-4494-8324-0929A70FF4F6}"/>
  <bookViews>
    <workbookView xWindow="28680" yWindow="270" windowWidth="25440" windowHeight="1527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3" l="1"/>
  <c r="K9" i="3" s="1"/>
  <c r="H10" i="3"/>
  <c r="J10" i="3" s="1"/>
  <c r="K10" i="3" s="1"/>
  <c r="H7" i="3"/>
  <c r="J7" i="3" s="1"/>
  <c r="K7" i="3" s="1"/>
  <c r="J11" i="3" l="1"/>
  <c r="H11" i="3"/>
  <c r="K11" i="3" l="1"/>
</calcChain>
</file>

<file path=xl/sharedStrings.xml><?xml version="1.0" encoding="utf-8"?>
<sst xmlns="http://schemas.openxmlformats.org/spreadsheetml/2006/main" count="28" uniqueCount="26">
  <si>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</si>
  <si>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</si>
  <si>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</si>
  <si>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</si>
  <si>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</si>
  <si>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</si>
  <si>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</si>
  <si>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</si>
  <si>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</si>
  <si>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</si>
  <si>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</si>
  <si>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</si>
  <si>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</si>
  <si>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</si>
  <si>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</si>
  <si>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</si>
  <si>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nr sprawy SZID.272.1202.2024</t>
  </si>
  <si>
    <t>Rękawice do cleanroomów kwasoodporne</t>
  </si>
  <si>
    <t>Woalka do ochrony twarzy w cleanroomie</t>
  </si>
  <si>
    <t>Chusteczki do cleanroomów, niesterylne</t>
  </si>
  <si>
    <t>Osłona twarzy do pracy w clean roomie. Pakowane po 100 sztuk. Uniwersalny rozmiar. Kolor biały. Wzorcowy model: Nitritex Bioclean Softflow lub równoważny</t>
  </si>
  <si>
    <t>Chusteczki do Cleanroomów, nietkane, niesterylne; Odpowiednie do stosowania w cleanroomach klasy 100, ISO 5; Chusteczki z włókniny będącej mieszaniną  45% poliestru/55% celulozy (+-3%). Przeznaczenie: do czyszczenia powierzchni i blatów, pochłaniają wycieki roztworów na bazie wody oraz większości najbardziej popularnych rozpuszczalników, odpowiednie do ogólnych zastosowań.; rozmiar chusteczki min. 298×298 mm.</t>
  </si>
  <si>
    <t>Materiał powłoki neopren. Perforowane opuszki zwiększające przyczepność chwytanych przedmiotów. Bezpudrowe, wolne od alergenów. Długość rękawic 310 mm (+10 %); Sterylne. Wysoki stopień ochrony tj. &gt; 480 min dla kawsów: azotowego 70%; chlorowodorowego 37%; HF, fosforowego, mrówkowego.  Grubość: Dłoń (MM/MILE) 0.18 / 7, Palec (MM/MILE) 0.19 / 7.5. Pakowane parami w etui PE . 100 par na karton. Produkt wzorcowy: TouchNTuff® DermaShield® 73-701 lub równoważny.ROZMIAR M</t>
  </si>
  <si>
    <t>200 par</t>
  </si>
  <si>
    <t>100 szt.</t>
  </si>
  <si>
    <t>150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</si>
</sst>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left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3"/>
  <sheetViews>
    <sheetView tabSelected="1" view="pageBreakPreview" topLeftCell="A5" zoomScale="70" zoomScaleNormal="55" zoomScaleSheetLayoutView="70" workbookViewId="0">
      <selection activeCell="E9" sqref="E9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28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16</v>
      </c>
      <c r="H3" s="25"/>
      <c r="I3" s="25"/>
      <c r="J3" s="25"/>
    </row>
    <row r="4" spans="1:11" x14ac:dyDescent="0.2">
      <c r="B4" s="24" t="s">
        <v>15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s="12" customFormat="1" ht="174.75" customHeight="1" x14ac:dyDescent="0.2">
      <c r="A7" s="8">
        <v>1</v>
      </c>
      <c r="B7" s="9" t="s">
        <v>17</v>
      </c>
      <c r="C7" s="9" t="s">
        <v>22</v>
      </c>
      <c r="D7" s="18"/>
      <c r="E7" s="9" t="s">
        <v>23</v>
      </c>
      <c r="F7" s="10">
        <v>1</v>
      </c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ht="74.25" customHeight="1" x14ac:dyDescent="0.2">
      <c r="A8" s="8">
        <v>2</v>
      </c>
      <c r="B8" s="28" t="s">
        <v>18</v>
      </c>
      <c r="C8" s="9" t="s">
        <v>20</v>
      </c>
      <c r="D8" s="18"/>
      <c r="E8" s="9" t="s">
        <v>24</v>
      </c>
      <c r="F8" s="10">
        <v>2</v>
      </c>
      <c r="G8" s="19"/>
      <c r="H8" s="11"/>
      <c r="I8" s="20"/>
      <c r="J8" s="11"/>
      <c r="K8" s="11"/>
    </row>
    <row r="9" spans="1:11" s="12" customFormat="1" ht="154.5" customHeight="1" x14ac:dyDescent="0.2">
      <c r="A9" s="8">
        <v>3</v>
      </c>
      <c r="B9" s="9" t="s">
        <v>19</v>
      </c>
      <c r="C9" s="9" t="s">
        <v>21</v>
      </c>
      <c r="D9" s="18"/>
      <c r="E9" s="9" t="s">
        <v>25</v>
      </c>
      <c r="F9" s="10">
        <v>5</v>
      </c>
      <c r="G9" s="19"/>
      <c r="H9" s="11"/>
      <c r="I9" s="20"/>
      <c r="J9" s="11">
        <f t="shared" ref="J9:J10" si="0">H9*I9</f>
        <v>0</v>
      </c>
      <c r="K9" s="11">
        <f t="shared" ref="K9:K10" si="1">H9+J9</f>
        <v>0</v>
      </c>
    </row>
    <row r="10" spans="1:11" s="12" customFormat="1" x14ac:dyDescent="0.2">
      <c r="A10" s="8">
        <v>23</v>
      </c>
      <c r="B10" s="13" t="s">
        <v>10</v>
      </c>
      <c r="C10" s="9" t="s">
        <v>11</v>
      </c>
      <c r="D10" s="18" t="s">
        <v>11</v>
      </c>
      <c r="E10" s="9" t="s">
        <v>11</v>
      </c>
      <c r="F10" s="10">
        <v>1</v>
      </c>
      <c r="G10" s="19"/>
      <c r="H10" s="11">
        <f t="shared" ref="H10" si="2">F10*G10</f>
        <v>0</v>
      </c>
      <c r="I10" s="20"/>
      <c r="J10" s="11">
        <f t="shared" si="0"/>
        <v>0</v>
      </c>
      <c r="K10" s="11">
        <f t="shared" si="1"/>
        <v>0</v>
      </c>
    </row>
    <row r="11" spans="1:11" ht="23.45" customHeight="1" x14ac:dyDescent="0.2">
      <c r="A11" s="4"/>
      <c r="B11" s="4"/>
      <c r="C11" s="26" t="s">
        <v>14</v>
      </c>
      <c r="D11" s="14"/>
      <c r="E11" s="4"/>
      <c r="G11" s="6" t="s">
        <v>5</v>
      </c>
      <c r="H11" s="21">
        <f>SUM(H7:H10)</f>
        <v>0</v>
      </c>
      <c r="I11" s="15"/>
      <c r="J11" s="21">
        <f>SUM(J7:J10)</f>
        <v>0</v>
      </c>
      <c r="K11" s="21">
        <f>SUM(K7:K10)</f>
        <v>0</v>
      </c>
    </row>
    <row r="12" spans="1:11" ht="23.25" customHeight="1" x14ac:dyDescent="0.2">
      <c r="A12" s="4"/>
      <c r="B12" s="4"/>
      <c r="C12" s="27"/>
      <c r="D12" s="16"/>
      <c r="E12" s="16"/>
      <c r="F12" s="16"/>
      <c r="G12" s="16"/>
      <c r="H12" s="17"/>
      <c r="I12" s="4"/>
      <c r="J12" s="4"/>
      <c r="K12" s="4"/>
    </row>
    <row r="13" spans="1:11" ht="23.25" customHeight="1" x14ac:dyDescent="0.2">
      <c r="C13" s="5"/>
      <c r="D13" s="5"/>
      <c r="E13" s="5"/>
      <c r="F13" s="5"/>
      <c r="G13" s="5"/>
      <c r="H13" s="5"/>
    </row>
  </sheetData>
  <sheetProtection sort="0" autoFilter="0"/>
  <mergeCells count="5">
    <mergeCell ref="B1:C1"/>
    <mergeCell ref="B2:C2"/>
    <mergeCell ref="B4:E4"/>
    <mergeCell ref="G3:J3"/>
    <mergeCell ref="C11:C12"/>
  </mergeCells>
  <pageMargins left="0.7" right="0.7" top="0.75" bottom="0.75" header="0.3" footer="0.3"/>
  <pageSetup paperSize="9" scale="4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2024-12-04T11:56:20+00:00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6" ma:contentTypeDescription="Utwórz nowy dokument." ma:contentTypeScope="" ma:versionID="9de82c719534e534834966f30bf9132b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e2d084df799ad6ecf80080050354866e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18986F-13C0-4E79-BAE1-EC19E745934A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customXml/itemProps2.xml><?xml version="1.0" encoding="utf-8"?>
<ds:datastoreItem xmlns:ds="http://schemas.openxmlformats.org/officeDocument/2006/customXml" ds:itemID="{E16B59C1-5C20-4B81-9BF7-A2E0A9503C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2511CC-5C83-4AF4-AAA0-07FAB971CA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 | Łukasiewicz – PORT</cp:lastModifiedBy>
  <cp:lastPrinted>2022-09-15T10:52:14Z</cp:lastPrinted>
  <dcterms:created xsi:type="dcterms:W3CDTF">2018-06-18T06:47:16Z</dcterms:created>
  <dcterms:modified xsi:type="dcterms:W3CDTF">2024-12-04T13:01:07Z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