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ksandr.trynoha\Desktop\Aktualizacja\"/>
    </mc:Choice>
  </mc:AlternateContent>
  <xr:revisionPtr revIDLastSave="0" documentId="13_ncr:1_{AEA5F1E4-A532-4260-8464-3F03FAD57E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zedmiot Zamówienia" sheetId="3" r:id="rId1"/>
  </sheets>
  <externalReferences>
    <externalReference r:id="rId2"/>
  </externalReferences>
  <definedNames>
    <definedName name="ListaRob">[1]Legenda!$D$2:$D$158</definedName>
    <definedName name="_xlnm.Print_Area" localSheetId="0">'Przedmiot Zamówienia'!$A$1:$K$22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" l="1"/>
  <c r="J7" i="3" s="1"/>
  <c r="K7" i="3" s="1"/>
  <c r="J8" i="3" l="1"/>
  <c r="H8" i="3"/>
  <c r="K8" i="3" l="1"/>
</calcChain>
</file>

<file path=xl/sharedStrings.xml><?xml version="1.0" encoding="utf-8"?>
<sst xmlns="http://schemas.openxmlformats.org/spreadsheetml/2006/main" count="18" uniqueCount="18">
  <si>
    <t>Załącznik nr 1 do Zapytania Ofertowego - OPZ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</si>
  <si>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</si>
  <si>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</si>
  <si>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</si>
  <si>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</si>
  <si>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</si>
  <si>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</si>
  <si>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</si>
  <si>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</si>
  <si>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</si>
  <si>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</si>
  <si>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Cena</t>
  </si>
  <si>
    <t>Stymulator mechaniczny</t>
  </si>
  <si>
    <t>1 szt.</t>
  </si>
  <si>
    <t>DZ.272.275.2025</t>
  </si>
  <si>
    <t>Termin realizacji całości zamówienia wynosi: 10 tygodni.</t>
  </si>
  <si>
    <t>Oferowany produkt
(nazwa, nr katalogowy, opis)</t>
  </si>
  <si>
    <r>
      <t xml:space="preserve">System mechanicznego stymulatora - zaawansowane, komputerowo sterowane urządzenie przeznaczone do precyzyjnego stosowania bodźców mechanicznych w badaniach mechanosensytywnych. Umożliwia kontrolowanie i pomiar zarówno siły, jak i przemieszczenia w jednym punkcie aplikacji, co pozwala na dokładną ocenę progu mechanicznego oraz mechanosensytywności w badaniach nad bólem, neurofizjologią i biomechaniką. 
Właściwości mechaniczne: 
Rozdzielczość siły: do 0,3 mN. Zakres przemieszczenia: 10 mm. Rozdzielczość przemieszczenia: 1 µm. Czas odpowiedzi na skok siły: 1,3 ms. Częstotliwość odpowiedzi sinusoidalnej: 530 Hz. Długość ramienia indentera: 3,0 cm. 
</t>
    </r>
    <r>
      <rPr>
        <b/>
        <sz val="10"/>
        <rFont val="Arial"/>
        <family val="2"/>
        <charset val="238"/>
      </rPr>
      <t>Maksymalna siła: 5 N</t>
    </r>
    <r>
      <rPr>
        <sz val="10"/>
        <rFont val="Arial"/>
        <family val="2"/>
        <charset val="238"/>
      </rPr>
      <t xml:space="preserve">. Moc zasilania: 120 W. 
Właściwości ogólne:
Wymiary kontrolera: 48 cm (szer.) × 32 cm (gł.) × 13 cm (wys.). Waga kontrolera: 8 kg. Waga silnika: 0,32 kg. Zasilanie: 100–240 V AC, 50/60 Hz. Dostępność wymiennych końcówek indentera o średnicach od 0,3 do 3,0 mm. 
Zestaw zawiera:
Kontroler z interfejsem komputerowym; Silnik z ramieniem indentera; Końcówki indentera o różnych średnicach: 0.3, 0.5, 0.8, 1.0, 1.5, 2.0; Kabel zasilający; Oprogramowanie do sterowania i analizy danych; Instrukcja obsługi w języku angielskim.
Wymagania dodatkowe: 
Możliwość integracji z innymi urządzeniami pomiarowymi, takimi jak systemy akwizycji danych. Wsparcie techniczne i aktualizacje oprogramowania. Dostępność szkoleń dla użytkowników.
Produkt wzorcowy: 305E-I, Aurora Scientific lub równoważny, zgodny z opisem.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</si>
</sst>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4" fillId="4" borderId="2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8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/>
    </xf>
    <xf numFmtId="0" fontId="1" fillId="0" borderId="0" xfId="0" applyFont="1" applyProtection="1"/>
    <xf numFmtId="44" fontId="3" fillId="2" borderId="1" xfId="1" applyFont="1" applyFill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28186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2393157</xdr:colOff>
      <xdr:row>9</xdr:row>
      <xdr:rowOff>238125</xdr:rowOff>
    </xdr:from>
    <xdr:to>
      <xdr:col>6</xdr:col>
      <xdr:colOff>1196831</xdr:colOff>
      <xdr:row>12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D85A125-3487-85FE-AFD5-B83AF4270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8782" y="8667750"/>
          <a:ext cx="10400362" cy="4405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"/>
  <sheetViews>
    <sheetView tabSelected="1" topLeftCell="A2" zoomScale="85" zoomScaleNormal="85" zoomScaleSheetLayoutView="80" workbookViewId="0">
      <selection activeCell="C8" sqref="C8:C9"/>
    </sheetView>
  </sheetViews>
  <sheetFormatPr defaultColWidth="8.7109375" defaultRowHeight="12.75" x14ac:dyDescent="0.2"/>
  <cols>
    <col min="1" max="1" width="10.5703125" style="5" customWidth="1"/>
    <col min="2" max="2" width="35.85546875" style="5" customWidth="1"/>
    <col min="3" max="3" width="70.42578125" style="8" customWidth="1"/>
    <col min="4" max="4" width="69" style="5" customWidth="1"/>
    <col min="5" max="5" width="15.28515625" style="5" customWidth="1"/>
    <col min="6" max="6" width="19.28515625" style="5" customWidth="1"/>
    <col min="7" max="8" width="18.7109375" style="5" customWidth="1"/>
    <col min="9" max="9" width="14.7109375" style="5" customWidth="1"/>
    <col min="10" max="11" width="16.7109375" style="5" customWidth="1"/>
    <col min="12" max="16384" width="8.7109375" style="5"/>
  </cols>
  <sheetData>
    <row r="1" spans="1:12" x14ac:dyDescent="0.2">
      <c r="B1" s="25"/>
      <c r="C1" s="25"/>
      <c r="D1" s="6"/>
    </row>
    <row r="2" spans="1:12" ht="75" customHeight="1" x14ac:dyDescent="0.2">
      <c r="B2" s="26"/>
      <c r="C2" s="26"/>
      <c r="D2" s="7"/>
      <c r="E2" s="7"/>
      <c r="F2" s="7"/>
      <c r="G2" s="7"/>
      <c r="H2" s="7"/>
      <c r="I2" s="7"/>
      <c r="J2" s="7"/>
    </row>
    <row r="3" spans="1:12" ht="15" customHeight="1" x14ac:dyDescent="0.2">
      <c r="B3" s="7"/>
      <c r="G3" s="9"/>
      <c r="H3" s="9"/>
      <c r="I3" s="9"/>
      <c r="J3" s="24"/>
      <c r="K3" s="24"/>
      <c r="L3" s="10"/>
    </row>
    <row r="4" spans="1:12" x14ac:dyDescent="0.2">
      <c r="B4" s="27" t="s">
        <v>0</v>
      </c>
      <c r="C4" s="27"/>
      <c r="D4" s="27"/>
      <c r="E4" s="27"/>
      <c r="J4" s="24" t="s">
        <v>14</v>
      </c>
      <c r="K4" s="24"/>
    </row>
    <row r="5" spans="1:12" x14ac:dyDescent="0.2">
      <c r="B5" s="7"/>
      <c r="C5" s="7"/>
      <c r="D5" s="7"/>
      <c r="E5" s="7"/>
    </row>
    <row r="6" spans="1:12" ht="91.5" customHeight="1" x14ac:dyDescent="0.2">
      <c r="A6" s="11" t="s">
        <v>1</v>
      </c>
      <c r="B6" s="12" t="s">
        <v>2</v>
      </c>
      <c r="C6" s="12" t="s">
        <v>3</v>
      </c>
      <c r="D6" s="12" t="s">
        <v>16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</row>
    <row r="7" spans="1:12" s="17" customFormat="1" ht="396.6" customHeight="1" x14ac:dyDescent="0.2">
      <c r="A7" s="13">
        <v>1</v>
      </c>
      <c r="B7" s="14" t="s">
        <v>12</v>
      </c>
      <c r="C7" s="15" t="s">
        <v>17</v>
      </c>
      <c r="D7" s="1"/>
      <c r="E7" s="15" t="s">
        <v>13</v>
      </c>
      <c r="F7" s="16">
        <v>1</v>
      </c>
      <c r="G7" s="2"/>
      <c r="H7" s="4">
        <f>F7*G7</f>
        <v>0</v>
      </c>
      <c r="I7" s="3"/>
      <c r="J7" s="4">
        <f>H7*I7</f>
        <v>0</v>
      </c>
      <c r="K7" s="4">
        <f>H7+J7</f>
        <v>0</v>
      </c>
    </row>
    <row r="8" spans="1:12" ht="23.45" customHeight="1" x14ac:dyDescent="0.2">
      <c r="A8" s="8"/>
      <c r="B8" s="8"/>
      <c r="C8" s="28" t="s">
        <v>15</v>
      </c>
      <c r="D8" s="18"/>
      <c r="E8" s="8"/>
      <c r="G8" s="11" t="s">
        <v>11</v>
      </c>
      <c r="H8" s="19">
        <f>SUM(H7:H7)</f>
        <v>0</v>
      </c>
      <c r="I8" s="20"/>
      <c r="J8" s="19">
        <f>SUM(J7:J7)</f>
        <v>0</v>
      </c>
      <c r="K8" s="19">
        <f>SUM(K7:K7)</f>
        <v>0</v>
      </c>
    </row>
    <row r="9" spans="1:12" ht="23.25" customHeight="1" x14ac:dyDescent="0.2">
      <c r="A9" s="8"/>
      <c r="B9" s="8"/>
      <c r="C9" s="26"/>
      <c r="D9" s="21"/>
      <c r="E9" s="21"/>
      <c r="F9" s="21"/>
      <c r="G9" s="21"/>
      <c r="H9" s="22"/>
      <c r="I9" s="8"/>
      <c r="J9" s="8"/>
      <c r="K9" s="8"/>
    </row>
    <row r="10" spans="1:12" ht="23.25" customHeight="1" x14ac:dyDescent="0.2">
      <c r="C10" s="23"/>
      <c r="D10" s="23"/>
      <c r="E10" s="23"/>
      <c r="F10" s="23"/>
      <c r="G10" s="23"/>
      <c r="H10" s="23"/>
    </row>
  </sheetData>
  <sheetProtection algorithmName="SHA-512" hashValue="Je4NFd4+88elBBuEoDSYF8YfLQfclK/dVI3A0CZG7IarlaHvOJoNtcCGly3HPYPVBP7enXIblPe++71NP3sTWA==" saltValue="Vj8oQ2hPdB04pPtAgmcaJg==" spinCount="100000" sheet="1" sort="0" autoFilter="0"/>
  <mergeCells count="6">
    <mergeCell ref="J3:K3"/>
    <mergeCell ref="B1:C1"/>
    <mergeCell ref="B2:C2"/>
    <mergeCell ref="B4:E4"/>
    <mergeCell ref="C8:C9"/>
    <mergeCell ref="J4:K4"/>
  </mergeCells>
  <pageMargins left="0.7" right="0.7" top="0.75" bottom="0.75" header="0.3" footer="0.3"/>
  <pageSetup paperSize="9" scale="4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2025-07-14T06:50:19+00:00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815E00-B6C0-4C65-86A8-9AE429FB0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768796-A6D6-4DD1-A3AB-E805B232BEED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EEBC681C-CA10-4129-8289-23B14D691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Przedmiot Zamówienia</vt:lpstr>
      <vt:lpstr>'Przedmiot Zamówienia'!Obszar_wydruku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Oleksandr Trynoha | Łukasiewicz – PORT</cp:lastModifiedBy>
  <cp:revision/>
  <dcterms:created xsi:type="dcterms:W3CDTF">2018-06-18T06:47:16Z</dcterms:created>
  <dcterms:modified xsi:type="dcterms:W3CDTF">2025-07-28T07:12:30Z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