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lukasiewiczgov.sharepoint.com/sites/DokumentyZakupowe/Shared Documents/Dokumenty/w opracowaniu/MM wnioski/WNIOSKI/2026/PORT_WZ_2026_0077;DZ.272.66.2026/3.Publikacja/ENG/"/>
    </mc:Choice>
  </mc:AlternateContent>
  <xr:revisionPtr revIDLastSave="1" documentId="8_{971E8A3C-2643-4766-9441-5826B8884E80}" xr6:coauthVersionLast="47" xr6:coauthVersionMax="47" xr10:uidLastSave="{06870060-A9AC-455B-BBA2-306F5AA46315}"/>
  <bookViews>
    <workbookView xWindow="-120" yWindow="-120" windowWidth="29040" windowHeight="15720" xr2:uid="{00000000-000D-0000-FFFF-FFFF00000000}"/>
  </bookViews>
  <sheets>
    <sheet name="Subject of Order" sheetId="4" r:id="rId1"/>
  </sheets>
  <externalReferences>
    <externalReference r:id="rId2"/>
  </externalReferences>
  <definedNames>
    <definedName name="ListaRob">[1]Legenda!$D$2:$D$158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4" l="1"/>
  <c r="H9" i="4"/>
  <c r="H10" i="4"/>
  <c r="J10" i="4" s="1"/>
  <c r="K10" i="4" l="1"/>
  <c r="J8" i="4"/>
  <c r="K8" i="4" s="1"/>
  <c r="J9" i="4"/>
  <c r="K9" i="4" s="1"/>
  <c r="H7" i="4"/>
  <c r="H11" i="4" s="1"/>
  <c r="J7" i="4" l="1"/>
  <c r="K7" i="4" s="1"/>
  <c r="K11" i="4" l="1"/>
  <c r="J11" i="4"/>
</calcChain>
</file>

<file path=xl/sharedStrings.xml><?xml version="1.0" encoding="utf-8"?>
<sst xmlns="http://schemas.openxmlformats.org/spreadsheetml/2006/main" count="28" uniqueCount="25">
  <si>
    <t>Lp.</t>
  </si>
  <si>
    <t>Description of technical parameters (e.g. identification, i.e. type, series, class, range in which the equipment will be calibrated, reference points - if applicable, CAS number - if applicable, cleanliness min. (range or exactly) or a description of the equivalence parameters</t>
  </si>
  <si>
    <t>Product offered</t>
  </si>
  <si>
    <t>Unit of measurement</t>
  </si>
  <si>
    <t>Estimated Purchase Quantity</t>
  </si>
  <si>
    <t>Net Value (Unit Price x Quantity)</t>
  </si>
  <si>
    <t>VAT Value</t>
  </si>
  <si>
    <t>Gross value (Unit Price x Quantity + VAT Value)</t>
  </si>
  <si>
    <t>Price</t>
  </si>
  <si>
    <t>Attachment No. 1 - Description of the Subject of the Order</t>
  </si>
  <si>
    <t>Subject of Order</t>
  </si>
  <si>
    <t>Net unit value [PLN/EUR/USD]</t>
  </si>
  <si>
    <t>VAT rate %</t>
  </si>
  <si>
    <t>This project has received funding from the Horizon Europe Research and innovation funding programme 
under Grant Agreement Project 101136375 — P4Health</t>
  </si>
  <si>
    <t>Case No.: DZ.272.66.2026</t>
  </si>
  <si>
    <t>ACC-904 (TLBR-1)</t>
  </si>
  <si>
    <t>ACC-905 (TLBR-2)</t>
  </si>
  <si>
    <t>ACC-906 (TLBR-3)</t>
  </si>
  <si>
    <t>ACC-824 (KMST-6-TNF)</t>
  </si>
  <si>
    <t>1 unit</t>
  </si>
  <si>
    <t>the subject of the order must be the human cell line TLBR-3 with DSMZ catalogue number ACC-906, must contain anaplastic large cell lymphoma cells derived from primary tumor tissue, must include detailed biological characterization including IL-2 dependency, cytokine secretion profile, absence of NPM1-ALK fusion and expression of BCL2 and NOTCH-1, must have defined culture requirements including RPMI 1640 medium supplemented with 10% heat-inactivated fetal bovine serum and interleukin-2, must include incubation conditions of 37 °C with 5% CO₂, must contain information on passaging and growth behavior and must include verified negative mycoplasma testing results and STR-based authentication data along with delivery forms and sales conditions.</t>
  </si>
  <si>
    <t>the subject of the order must be the human cell line TLBR-2 with DSMZ catalogue number ACC-905, must contain anaplastic large cell lymphoma cells associated with breast implants, must include information on tumor origin and the presence of the STAT3 D661Y mutation, must have specified culture conditions including cultivation in RPMI 1640 medium supplemented with 10–20% heat-inactivated fetal bovine serum, must have optimal incubation conditions at 37 °C with 5% CO₂, must contain information on cell growth, splitting ratio and culture density, must include confirmation of absence of mycoplasma contamination and must have cell line authentication performed by STR analysis together with details on available delivery formats and commercial terms.</t>
  </si>
  <si>
    <t>the subject of the order must be the human cell line TLBR-1 with DSMZ catalogue number ACC-904, must contain cells derived from breast implant-associated anaplastic large cell lymphoma, must include information on the STAT3 S614R mutation status, must have defined culture conditions including growth in 90% RPMI 1640 supplemented with 10% heat-inactivated fetal bovine serum, must have optimal incubation conditions of 37 °C in a humidified atmosphere with 5% CO₂, must contain information on cell morphology and growth characteristics, must include confirmation of absence of negative mycoplasma testing, must have authentication data based on STR profiling in accordance with international standards and must include the form of delivery such as frozen culture, proliferating culture together with applicable pricing and delivery conditions.</t>
  </si>
  <si>
    <t>the subject of the order must be the human fibroblast cell line KMST-6-TNF with DSMZ catalogue number ACC-824, must contain adherent fibroblast-like cells genetically modified to express tumor necrosis factor alpha and showing hygromycin resistance, must include information on the origin of the cell line including gamma irradiation and stable transfection with TNF-alpha cDNA, must have defined culture conditions including MEM medium supplemented with 10% heat-inactivated fetal bovine serum, must have optimal incubation conditions at 37 °C in an atmosphere of 5% CO₂, must contain details on cell morphology and subcultivation, must include confirmation of negative mycoplasma test results and STR-based authentication and must have information on available delivery formats such as frozen cells, growing cultures  together with delivery and payment terms.</t>
  </si>
  <si>
    <t>Signature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</si>
</sst>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9" x14ac:knownFonts="1">
    <font>
      <sz val="11"/>
      <color theme="1"/>
      <name val="Calibri"/>
      <family val="2"/>
      <charset val="238"/>
      <scheme val="minor"/>
    </font>
    <font>
      <b/>
      <sz val="10"/>
      <color rgb="FF000000"/>
      <name val="Arial"/>
      <family val="2"/>
      <charset val="238"/>
    </font>
    <font>
      <sz val="11"/>
      <color theme="1"/>
      <name val="Calibri"/>
      <family val="2"/>
      <charset val="238"/>
      <scheme val="minor"/>
    </font>
    <font>
      <sz val="10"/>
      <color theme="1"/>
      <name val="Arial"/>
      <family val="2"/>
      <charset val="238"/>
    </font>
    <font>
      <b/>
      <sz val="10"/>
      <color theme="1"/>
      <name val="Arial"/>
      <family val="2"/>
      <charset val="238"/>
    </font>
    <font>
      <sz val="10"/>
      <color rgb="FF000000"/>
      <name val="Arial"/>
      <family val="2"/>
      <charset val="238"/>
    </font>
    <font>
      <sz val="10"/>
      <name val="Arial"/>
      <family val="2"/>
      <charset val="238"/>
    </font>
    <font>
      <sz val="9"/>
      <name val="Arial"/>
      <family val="2"/>
      <charset val="238"/>
    </font>
    <font>
      <sz val="8"/>
      <name val="Calibri"/>
      <family val="2"/>
      <charset val="238"/>
      <scheme val="minor"/>
    </font>
  </fonts>
  <fills count="5">
    <fill>
      <patternFill patternType="none"/>
    </fill>
    <fill>
      <patternFill patternType="gray125"/>
    </fill>
    <fill>
      <patternFill patternType="solid">
        <fgColor rgb="FFDAF7D5"/>
        <bgColor indexed="64"/>
      </patternFill>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30">
    <xf numFmtId="0" fontId="0" fillId="0" borderId="0" xfId="0"/>
    <xf numFmtId="0" fontId="3" fillId="0" borderId="0" xfId="0" applyFont="1" applyAlignment="1">
      <alignment horizontal="center"/>
    </xf>
    <xf numFmtId="0" fontId="3" fillId="0" borderId="0" xfId="0" applyFont="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3" borderId="0" xfId="0" applyFont="1" applyFill="1" applyAlignment="1">
      <alignment horizontal="center"/>
    </xf>
    <xf numFmtId="0" fontId="1" fillId="0" borderId="0" xfId="0" applyFont="1"/>
    <xf numFmtId="2" fontId="3" fillId="2" borderId="1" xfId="0" applyNumberFormat="1" applyFont="1" applyFill="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0" fontId="3" fillId="3" borderId="1" xfId="0" applyFont="1" applyFill="1" applyBorder="1" applyAlignment="1" applyProtection="1">
      <alignment horizontal="center" vertical="center"/>
      <protection locked="0"/>
    </xf>
    <xf numFmtId="0" fontId="5" fillId="0" borderId="0" xfId="0"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center"/>
    </xf>
    <xf numFmtId="0" fontId="4" fillId="0" borderId="0" xfId="0" applyFont="1" applyAlignment="1"/>
    <xf numFmtId="0" fontId="6"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2" fontId="3" fillId="2" borderId="1" xfId="1" applyNumberFormat="1" applyFont="1" applyFill="1" applyBorder="1" applyAlignment="1" applyProtection="1">
      <alignment horizontal="center" vertical="center"/>
      <protection locked="0"/>
    </xf>
    <xf numFmtId="2" fontId="4" fillId="3" borderId="2" xfId="1" applyNumberFormat="1" applyFont="1" applyFill="1" applyBorder="1" applyAlignment="1" applyProtection="1">
      <alignment horizontal="center" vertical="center" wrapText="1"/>
      <protection locked="0"/>
    </xf>
    <xf numFmtId="9" fontId="4" fillId="3" borderId="2" xfId="2" applyNumberFormat="1" applyFont="1" applyFill="1" applyBorder="1" applyAlignment="1" applyProtection="1">
      <alignment horizontal="center" vertical="center" wrapText="1"/>
      <protection locked="0"/>
    </xf>
    <xf numFmtId="0" fontId="7" fillId="4" borderId="1" xfId="0" applyFont="1" applyFill="1" applyBorder="1" applyAlignment="1">
      <alignment horizontal="center" vertical="center" wrapText="1"/>
    </xf>
    <xf numFmtId="2" fontId="4" fillId="4" borderId="2" xfId="1" applyNumberFormat="1" applyFont="1" applyFill="1" applyBorder="1" applyAlignment="1" applyProtection="1">
      <alignment horizontal="center"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4" fillId="3" borderId="0" xfId="0" applyFont="1" applyFill="1" applyAlignment="1">
      <alignment horizontal="right"/>
    </xf>
    <xf numFmtId="0" fontId="1" fillId="0" borderId="0" xfId="0" applyFont="1" applyAlignment="1">
      <alignment horizontal="center" vertical="center" wrapText="1"/>
    </xf>
  </cellXfs>
  <cellStyles count="3">
    <cellStyle name="Normalny" xfId="0" builtinId="0"/>
    <cellStyle name="Procentowy" xfId="2" builtinId="5"/>
    <cellStyle name="Walutowy" xfId="1" builtinId="4"/>
  </cellStyles>
  <dxfs count="0"/>
  <tableStyles count="0" defaultTableStyle="TableStyleMedium2" defaultPivotStyle="PivotStyleLight16"/>
  <colors>
    <mruColors>
      <color rgb="FFDAF7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26987</xdr:colOff>
      <xdr:row>1</xdr:row>
      <xdr:rowOff>11906</xdr:rowOff>
    </xdr:from>
    <xdr:to>
      <xdr:col>1</xdr:col>
      <xdr:colOff>1916906</xdr:colOff>
      <xdr:row>1</xdr:row>
      <xdr:rowOff>963614</xdr:rowOff>
    </xdr:to>
    <xdr:pic>
      <xdr:nvPicPr>
        <xdr:cNvPr id="2" name="Obraz 1">
          <a:extLst>
            <a:ext uri="{FF2B5EF4-FFF2-40B4-BE49-F238E27FC236}">
              <a16:creationId xmlns:a16="http://schemas.microsoft.com/office/drawing/2014/main" id="{FA10881D-79A7-4C02-B73B-4C57F836F0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5175" y="178594"/>
          <a:ext cx="1886744" cy="948533"/>
        </a:xfrm>
        <a:prstGeom prst="rect">
          <a:avLst/>
        </a:prstGeom>
      </xdr:spPr>
    </xdr:pic>
    <xdr:clientData/>
  </xdr:twoCellAnchor>
  <xdr:twoCellAnchor editAs="oneCell">
    <xdr:from>
      <xdr:col>2</xdr:col>
      <xdr:colOff>2304436</xdr:colOff>
      <xdr:row>1</xdr:row>
      <xdr:rowOff>215080</xdr:rowOff>
    </xdr:from>
    <xdr:to>
      <xdr:col>2</xdr:col>
      <xdr:colOff>5289571</xdr:colOff>
      <xdr:row>1</xdr:row>
      <xdr:rowOff>850715</xdr:rowOff>
    </xdr:to>
    <xdr:pic>
      <xdr:nvPicPr>
        <xdr:cNvPr id="4" name="Grafika 341">
          <a:extLst>
            <a:ext uri="{FF2B5EF4-FFF2-40B4-BE49-F238E27FC236}">
              <a16:creationId xmlns:a16="http://schemas.microsoft.com/office/drawing/2014/main" id="{3FA4788D-2D86-4B8B-BEA5-FC24A76179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397501" y="378951"/>
          <a:ext cx="2985135" cy="635635"/>
        </a:xfrm>
        <a:prstGeom prst="rect">
          <a:avLst/>
        </a:prstGeom>
      </xdr:spPr>
    </xdr:pic>
    <xdr:clientData/>
  </xdr:twoCellAnchor>
  <xdr:twoCellAnchor editAs="oneCell">
    <xdr:from>
      <xdr:col>2</xdr:col>
      <xdr:colOff>5643305</xdr:colOff>
      <xdr:row>1</xdr:row>
      <xdr:rowOff>368710</xdr:rowOff>
    </xdr:from>
    <xdr:to>
      <xdr:col>3</xdr:col>
      <xdr:colOff>1613329</xdr:colOff>
      <xdr:row>1</xdr:row>
      <xdr:rowOff>768760</xdr:rowOff>
    </xdr:to>
    <xdr:pic>
      <xdr:nvPicPr>
        <xdr:cNvPr id="5" name="Obraz 4">
          <a:extLst>
            <a:ext uri="{FF2B5EF4-FFF2-40B4-BE49-F238E27FC236}">
              <a16:creationId xmlns:a16="http://schemas.microsoft.com/office/drawing/2014/main" id="{F58D063E-85B1-4C12-95EB-BF451544EF2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736370" y="532581"/>
          <a:ext cx="2115185" cy="4000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gazyn\zasoby\life_science\BioMed\BioBank\Bio-Bank\!%20NOWE_04.2018\ZAKUPY_2018\!%20NOWE%20DOKUMENTY_03.07.2018\Kopia%20PLAN_2018_PZ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Zakupów 2018"/>
      <sheetName val="Legenda"/>
    </sheetNames>
    <sheetDataSet>
      <sheetData sheetId="0"/>
      <sheetData sheetId="1">
        <row r="2">
          <cell r="D2" t="str">
            <v>LABO</v>
          </cell>
        </row>
        <row r="3">
          <cell r="D3" t="str">
            <v>LABO</v>
          </cell>
        </row>
        <row r="4">
          <cell r="D4" t="str">
            <v>LABO</v>
          </cell>
        </row>
        <row r="5">
          <cell r="D5" t="str">
            <v>LABO</v>
          </cell>
        </row>
        <row r="6">
          <cell r="D6" t="str">
            <v>LABO</v>
          </cell>
        </row>
        <row r="7">
          <cell r="D7" t="str">
            <v>LABO</v>
          </cell>
        </row>
        <row r="8">
          <cell r="D8" t="str">
            <v>LABO</v>
          </cell>
        </row>
        <row r="9">
          <cell r="D9" t="str">
            <v>LABO</v>
          </cell>
        </row>
        <row r="10">
          <cell r="D10" t="str">
            <v>LABO</v>
          </cell>
        </row>
        <row r="11">
          <cell r="D11" t="str">
            <v>LABO</v>
          </cell>
        </row>
        <row r="12">
          <cell r="D12" t="str">
            <v>LABO</v>
          </cell>
        </row>
        <row r="13">
          <cell r="D13" t="str">
            <v>LABO</v>
          </cell>
        </row>
        <row r="14">
          <cell r="D14" t="str">
            <v>LABO</v>
          </cell>
        </row>
        <row r="15">
          <cell r="D15" t="str">
            <v>LABO</v>
          </cell>
        </row>
        <row r="16">
          <cell r="D16" t="str">
            <v>LABO</v>
          </cell>
        </row>
        <row r="17">
          <cell r="D17" t="str">
            <v>LABO</v>
          </cell>
        </row>
        <row r="18">
          <cell r="D18" t="str">
            <v>LABO</v>
          </cell>
        </row>
        <row r="19">
          <cell r="D19" t="str">
            <v>LABO</v>
          </cell>
        </row>
        <row r="20">
          <cell r="D20" t="str">
            <v>LABO</v>
          </cell>
        </row>
        <row r="21">
          <cell r="D21" t="str">
            <v>LABO</v>
          </cell>
        </row>
        <row r="22">
          <cell r="D22" t="str">
            <v>LABO</v>
          </cell>
        </row>
        <row r="23">
          <cell r="D23" t="str">
            <v>LABO</v>
          </cell>
        </row>
        <row r="24">
          <cell r="D24" t="str">
            <v>LABO</v>
          </cell>
        </row>
        <row r="25">
          <cell r="D25" t="str">
            <v>LABO</v>
          </cell>
        </row>
        <row r="26">
          <cell r="D26" t="str">
            <v>LABO</v>
          </cell>
        </row>
        <row r="27">
          <cell r="D27" t="str">
            <v>LABO</v>
          </cell>
        </row>
        <row r="28">
          <cell r="D28" t="str">
            <v>LABO</v>
          </cell>
        </row>
        <row r="29">
          <cell r="D29" t="str">
            <v>LABO</v>
          </cell>
        </row>
        <row r="30">
          <cell r="D30" t="str">
            <v>LABO</v>
          </cell>
        </row>
        <row r="31">
          <cell r="D31" t="str">
            <v>LABO</v>
          </cell>
        </row>
        <row r="32">
          <cell r="D32" t="str">
            <v>LABO</v>
          </cell>
        </row>
        <row r="33">
          <cell r="D33" t="str">
            <v>LABO</v>
          </cell>
        </row>
        <row r="34">
          <cell r="D34" t="str">
            <v>LABO</v>
          </cell>
        </row>
        <row r="35">
          <cell r="D35" t="str">
            <v>LABO</v>
          </cell>
        </row>
        <row r="36">
          <cell r="D36" t="str">
            <v>LABO</v>
          </cell>
        </row>
        <row r="37">
          <cell r="D37" t="str">
            <v>LABO</v>
          </cell>
        </row>
        <row r="38">
          <cell r="D38" t="str">
            <v>LABO</v>
          </cell>
        </row>
        <row r="39">
          <cell r="D39" t="str">
            <v>LABO</v>
          </cell>
        </row>
        <row r="40">
          <cell r="D40" t="str">
            <v>LABO</v>
          </cell>
        </row>
        <row r="41">
          <cell r="D41" t="str">
            <v>LABO</v>
          </cell>
        </row>
        <row r="42">
          <cell r="D42" t="str">
            <v>LABO</v>
          </cell>
        </row>
        <row r="43">
          <cell r="D43" t="str">
            <v>LABO</v>
          </cell>
        </row>
        <row r="44">
          <cell r="D44" t="str">
            <v>LABO</v>
          </cell>
        </row>
        <row r="45">
          <cell r="D45" t="str">
            <v>LABO</v>
          </cell>
        </row>
        <row r="46">
          <cell r="D46" t="str">
            <v>LABO</v>
          </cell>
        </row>
        <row r="47">
          <cell r="D47" t="str">
            <v>LABO</v>
          </cell>
        </row>
        <row r="48">
          <cell r="D48" t="str">
            <v>LABO</v>
          </cell>
        </row>
        <row r="49">
          <cell r="D49" t="str">
            <v>LABO</v>
          </cell>
        </row>
        <row r="50">
          <cell r="D50" t="str">
            <v>LABO</v>
          </cell>
        </row>
        <row r="51">
          <cell r="D51" t="str">
            <v>LABO</v>
          </cell>
        </row>
        <row r="52">
          <cell r="D52" t="str">
            <v>LABO</v>
          </cell>
        </row>
        <row r="53">
          <cell r="D53" t="str">
            <v>IT</v>
          </cell>
        </row>
        <row r="54">
          <cell r="D54" t="str">
            <v>IT</v>
          </cell>
        </row>
        <row r="55">
          <cell r="D55" t="str">
            <v>IT</v>
          </cell>
        </row>
        <row r="56">
          <cell r="D56" t="str">
            <v>IT</v>
          </cell>
        </row>
        <row r="57">
          <cell r="D57" t="str">
            <v>IT</v>
          </cell>
        </row>
        <row r="58">
          <cell r="D58" t="str">
            <v>IT</v>
          </cell>
        </row>
        <row r="59">
          <cell r="D59" t="str">
            <v>IT</v>
          </cell>
        </row>
        <row r="60">
          <cell r="D60" t="str">
            <v>IT</v>
          </cell>
        </row>
        <row r="61">
          <cell r="D61" t="str">
            <v>IT</v>
          </cell>
        </row>
        <row r="62">
          <cell r="D62" t="str">
            <v>IT</v>
          </cell>
        </row>
        <row r="63">
          <cell r="D63" t="str">
            <v>UTRZYMANIE</v>
          </cell>
        </row>
        <row r="64">
          <cell r="D64" t="str">
            <v>UTRZYMANIE</v>
          </cell>
        </row>
        <row r="65">
          <cell r="D65" t="str">
            <v>UTRZYMANIE</v>
          </cell>
        </row>
        <row r="66">
          <cell r="D66" t="str">
            <v>UTRZYMANIE</v>
          </cell>
        </row>
        <row r="67">
          <cell r="D67" t="str">
            <v>UTRZYMANIE</v>
          </cell>
        </row>
        <row r="68">
          <cell r="D68" t="str">
            <v>UTRZYMANIE</v>
          </cell>
        </row>
        <row r="69">
          <cell r="D69" t="str">
            <v>UTRZYMANIE</v>
          </cell>
        </row>
        <row r="70">
          <cell r="D70" t="str">
            <v>UTRZYMANIE</v>
          </cell>
        </row>
        <row r="71">
          <cell r="D71" t="str">
            <v>UTRZYMANIE</v>
          </cell>
        </row>
        <row r="72">
          <cell r="D72" t="str">
            <v>UTRZYMANIE</v>
          </cell>
        </row>
        <row r="73">
          <cell r="D73" t="str">
            <v>UTRZYMANIE</v>
          </cell>
        </row>
        <row r="74">
          <cell r="D74" t="str">
            <v>UTRZYMANIE</v>
          </cell>
        </row>
        <row r="75">
          <cell r="D75" t="str">
            <v>UTRZYMANIE</v>
          </cell>
        </row>
        <row r="76">
          <cell r="D76" t="str">
            <v>UTRZYMANIE</v>
          </cell>
        </row>
        <row r="77">
          <cell r="D77" t="str">
            <v>UTRZYMANIE</v>
          </cell>
        </row>
        <row r="78">
          <cell r="D78" t="str">
            <v>UTRZYMANIE</v>
          </cell>
        </row>
        <row r="79">
          <cell r="D79" t="str">
            <v>UTRZYMANIE</v>
          </cell>
        </row>
        <row r="80">
          <cell r="D80" t="str">
            <v>UTRZYMANIE</v>
          </cell>
        </row>
        <row r="81">
          <cell r="D81" t="str">
            <v>UTRZYMANIE</v>
          </cell>
        </row>
        <row r="82">
          <cell r="D82" t="str">
            <v>UTRZYMANIE</v>
          </cell>
        </row>
        <row r="83">
          <cell r="D83" t="str">
            <v>UTRZYMANIE</v>
          </cell>
        </row>
        <row r="84">
          <cell r="D84" t="str">
            <v>UTRZYMANIE</v>
          </cell>
        </row>
        <row r="85">
          <cell r="D85" t="str">
            <v>UTRZYMANIE</v>
          </cell>
        </row>
        <row r="86">
          <cell r="D86" t="str">
            <v>UTRZYMANIE</v>
          </cell>
        </row>
        <row r="87">
          <cell r="D87" t="str">
            <v>UTRZYMANIE</v>
          </cell>
        </row>
        <row r="88">
          <cell r="D88" t="str">
            <v>UTRZYMANIE</v>
          </cell>
        </row>
        <row r="89">
          <cell r="D89" t="str">
            <v>UTRZYMANIE</v>
          </cell>
        </row>
        <row r="90">
          <cell r="D90" t="str">
            <v>UTRZYMANIE</v>
          </cell>
        </row>
        <row r="91">
          <cell r="D91" t="str">
            <v>UTRZYMANIE</v>
          </cell>
        </row>
        <row r="92">
          <cell r="D92" t="str">
            <v>UTRZYMANIE</v>
          </cell>
        </row>
        <row r="93">
          <cell r="D93" t="str">
            <v>UTRZYMANIE</v>
          </cell>
        </row>
        <row r="94">
          <cell r="D94" t="str">
            <v>UTRZYMANIE</v>
          </cell>
        </row>
        <row r="95">
          <cell r="D95" t="str">
            <v>UTRZYMANIE</v>
          </cell>
        </row>
        <row r="96">
          <cell r="D96" t="str">
            <v>UTRZYMANIE</v>
          </cell>
        </row>
        <row r="97">
          <cell r="D97" t="str">
            <v>UTRZYMANIE</v>
          </cell>
        </row>
        <row r="98">
          <cell r="D98" t="str">
            <v>UTRZYMANIE</v>
          </cell>
        </row>
        <row r="99">
          <cell r="D99" t="str">
            <v>UTRZYMANIE</v>
          </cell>
        </row>
        <row r="100">
          <cell r="D100" t="str">
            <v>UTRZYMANIE</v>
          </cell>
        </row>
        <row r="101">
          <cell r="D101" t="str">
            <v>UTRZYMANIE</v>
          </cell>
        </row>
        <row r="102">
          <cell r="D102" t="str">
            <v>UTRZYMANIE</v>
          </cell>
        </row>
        <row r="103">
          <cell r="D103" t="str">
            <v>UTRZYMANIE</v>
          </cell>
        </row>
        <row r="104">
          <cell r="D104" t="str">
            <v>UTRZYMANIE</v>
          </cell>
        </row>
        <row r="105">
          <cell r="D105" t="str">
            <v>UTRZYMANIE</v>
          </cell>
        </row>
        <row r="106">
          <cell r="D106" t="str">
            <v>UTRZYMANIE</v>
          </cell>
        </row>
        <row r="107">
          <cell r="D107" t="str">
            <v>UTRZYMANIE</v>
          </cell>
        </row>
        <row r="108">
          <cell r="D108" t="str">
            <v>UTRZYMANIE</v>
          </cell>
        </row>
        <row r="109">
          <cell r="D109" t="str">
            <v>UTRZYMANIE</v>
          </cell>
        </row>
        <row r="110">
          <cell r="D110" t="str">
            <v>UTRZYMANIE</v>
          </cell>
        </row>
        <row r="111">
          <cell r="D111" t="str">
            <v>MARKETING, KOMUNIKACJA I BIZNES</v>
          </cell>
        </row>
        <row r="112">
          <cell r="D112" t="str">
            <v>MARKETING, KOMUNIKACJA I BIZNES</v>
          </cell>
        </row>
        <row r="113">
          <cell r="D113" t="str">
            <v>MARKETING, KOMUNIKACJA I BIZNES</v>
          </cell>
        </row>
        <row r="114">
          <cell r="D114" t="str">
            <v>MARKETING, KOMUNIKACJA I BIZNES</v>
          </cell>
        </row>
        <row r="115">
          <cell r="D115" t="str">
            <v>MARKETING, KOMUNIKACJA I BIZNES</v>
          </cell>
        </row>
        <row r="116">
          <cell r="D116" t="str">
            <v>MARKETING, KOMUNIKACJA I BIZNES</v>
          </cell>
        </row>
        <row r="117">
          <cell r="D117" t="str">
            <v>MARKETING, KOMUNIKACJA I BIZNES</v>
          </cell>
        </row>
        <row r="118">
          <cell r="D118" t="str">
            <v>MARKETING, KOMUNIKACJA I BIZNES</v>
          </cell>
        </row>
        <row r="119">
          <cell r="D119" t="str">
            <v>MARKETING, KOMUNIKACJA I BIZNES</v>
          </cell>
        </row>
        <row r="120">
          <cell r="D120" t="str">
            <v>MARKETING, KOMUNIKACJA I BIZNES</v>
          </cell>
        </row>
        <row r="121">
          <cell r="D121" t="str">
            <v>MARKETING, KOMUNIKACJA I BIZNES</v>
          </cell>
        </row>
        <row r="122">
          <cell r="D122" t="str">
            <v>MARKETING, KOMUNIKACJA I BIZNES</v>
          </cell>
        </row>
        <row r="123">
          <cell r="D123" t="str">
            <v>MARKETING, KOMUNIKACJA I BIZNES</v>
          </cell>
        </row>
        <row r="124">
          <cell r="D124" t="str">
            <v>MARKETING, KOMUNIKACJA I BIZNES</v>
          </cell>
        </row>
        <row r="125">
          <cell r="D125" t="str">
            <v>MARKETING, KOMUNIKACJA I BIZNES</v>
          </cell>
        </row>
        <row r="126">
          <cell r="D126" t="str">
            <v>MARKETING, KOMUNIKACJA I BIZNES</v>
          </cell>
        </row>
        <row r="127">
          <cell r="D127" t="str">
            <v>MARKETING, KOMUNIKACJA I BIZNES</v>
          </cell>
        </row>
        <row r="128">
          <cell r="D128" t="str">
            <v>MARKETING, KOMUNIKACJA I BIZNES</v>
          </cell>
        </row>
        <row r="129">
          <cell r="D129" t="str">
            <v>MARKETING, KOMUNIKACJA I BIZNES</v>
          </cell>
        </row>
        <row r="130">
          <cell r="D130" t="str">
            <v>MARKETING, KOMUNIKACJA I BIZNES</v>
          </cell>
        </row>
        <row r="131">
          <cell r="D131" t="str">
            <v>MARKETING, KOMUNIKACJA I BIZNES</v>
          </cell>
        </row>
        <row r="132">
          <cell r="D132" t="str">
            <v>FINANSE</v>
          </cell>
        </row>
        <row r="133">
          <cell r="D133" t="str">
            <v>FINANSE</v>
          </cell>
        </row>
        <row r="134">
          <cell r="D134" t="str">
            <v>FINANSE</v>
          </cell>
        </row>
        <row r="135">
          <cell r="D135" t="str">
            <v>FINANSE</v>
          </cell>
        </row>
        <row r="136">
          <cell r="D136" t="str">
            <v>FINANSE</v>
          </cell>
        </row>
        <row r="137">
          <cell r="D137" t="str">
            <v>FINANSE</v>
          </cell>
        </row>
        <row r="138">
          <cell r="D138" t="str">
            <v>FINANSE</v>
          </cell>
        </row>
        <row r="139">
          <cell r="D139" t="str">
            <v>FINANSE</v>
          </cell>
        </row>
        <row r="140">
          <cell r="D140" t="str">
            <v>FINANSE</v>
          </cell>
        </row>
        <row r="141">
          <cell r="D141" t="str">
            <v>FINANSE</v>
          </cell>
        </row>
        <row r="142">
          <cell r="D142" t="str">
            <v>FINANSE</v>
          </cell>
        </row>
        <row r="143">
          <cell r="D143" t="str">
            <v>HR</v>
          </cell>
        </row>
        <row r="144">
          <cell r="D144" t="str">
            <v>HR</v>
          </cell>
        </row>
        <row r="145">
          <cell r="D145" t="str">
            <v>HR</v>
          </cell>
        </row>
        <row r="146">
          <cell r="D146" t="str">
            <v>HR</v>
          </cell>
        </row>
        <row r="147">
          <cell r="D147" t="str">
            <v>Q</v>
          </cell>
        </row>
        <row r="148">
          <cell r="D148" t="str">
            <v>Q</v>
          </cell>
        </row>
        <row r="149">
          <cell r="D149" t="str">
            <v>BHP</v>
          </cell>
        </row>
        <row r="150">
          <cell r="D150" t="str">
            <v>BHP</v>
          </cell>
        </row>
        <row r="151">
          <cell r="D151" t="str">
            <v>BHP</v>
          </cell>
        </row>
        <row r="152">
          <cell r="D152" t="str">
            <v>BHP</v>
          </cell>
        </row>
        <row r="153">
          <cell r="D153" t="str">
            <v>BHP</v>
          </cell>
        </row>
        <row r="154">
          <cell r="D154" t="str">
            <v>USŁUGI PRAWNE</v>
          </cell>
        </row>
        <row r="155">
          <cell r="D155" t="str">
            <v>SPÓŁKA</v>
          </cell>
        </row>
        <row r="156">
          <cell r="D156" t="str">
            <v>SPÓŁKA</v>
          </cell>
        </row>
        <row r="157">
          <cell r="D157" t="str">
            <v>SPÓŁKA</v>
          </cell>
        </row>
        <row r="158">
          <cell r="D158" t="str">
            <v>SPÓŁKA</v>
          </cell>
        </row>
      </sheetData>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98D78-1F11-4E6D-A4F3-A469A6C9764C}">
  <dimension ref="A1:K13"/>
  <sheetViews>
    <sheetView tabSelected="1" topLeftCell="A6" zoomScale="93" zoomScaleNormal="93" workbookViewId="0">
      <selection activeCell="C11" sqref="C11:C12"/>
    </sheetView>
  </sheetViews>
  <sheetFormatPr defaultColWidth="8.7109375" defaultRowHeight="12.75" x14ac:dyDescent="0.2"/>
  <cols>
    <col min="1" max="1" width="10.5703125" style="1" customWidth="1"/>
    <col min="2" max="2" width="35.85546875" style="1" customWidth="1"/>
    <col min="3" max="3" width="92.140625" style="2" customWidth="1"/>
    <col min="4" max="4" width="29.5703125" style="1" customWidth="1"/>
    <col min="5" max="5" width="15.28515625" style="1" customWidth="1"/>
    <col min="6" max="6" width="19.28515625" style="1" customWidth="1"/>
    <col min="7" max="8" width="18.7109375" style="1" customWidth="1"/>
    <col min="9" max="9" width="14.7109375" style="1" customWidth="1"/>
    <col min="10" max="11" width="16.7109375" style="1" customWidth="1"/>
    <col min="12" max="16384" width="8.7109375" style="1"/>
  </cols>
  <sheetData>
    <row r="1" spans="1:11" x14ac:dyDescent="0.2">
      <c r="B1" s="23"/>
      <c r="C1" s="23"/>
      <c r="D1" s="12"/>
    </row>
    <row r="2" spans="1:11" ht="107.25" customHeight="1" x14ac:dyDescent="0.2">
      <c r="B2" s="24"/>
      <c r="C2" s="24"/>
      <c r="D2" s="29" t="s">
        <v>13</v>
      </c>
      <c r="E2" s="24"/>
      <c r="F2" s="24"/>
      <c r="G2" s="24"/>
      <c r="H2" s="24"/>
      <c r="I2" s="24"/>
      <c r="J2" s="24"/>
      <c r="K2" s="24"/>
    </row>
    <row r="3" spans="1:11" ht="15" customHeight="1" x14ac:dyDescent="0.2">
      <c r="B3" s="13" t="s">
        <v>14</v>
      </c>
      <c r="G3" s="15"/>
      <c r="H3" s="15"/>
      <c r="I3" s="15"/>
    </row>
    <row r="4" spans="1:11" x14ac:dyDescent="0.2">
      <c r="B4" s="25" t="s">
        <v>9</v>
      </c>
      <c r="C4" s="25"/>
      <c r="D4" s="25"/>
      <c r="E4" s="25"/>
      <c r="J4" s="28"/>
      <c r="K4" s="28"/>
    </row>
    <row r="5" spans="1:11" x14ac:dyDescent="0.2">
      <c r="B5" s="13"/>
      <c r="C5" s="13"/>
      <c r="D5" s="13"/>
      <c r="E5" s="13"/>
    </row>
    <row r="6" spans="1:11" ht="91.5" customHeight="1" x14ac:dyDescent="0.2">
      <c r="A6" s="3" t="s">
        <v>0</v>
      </c>
      <c r="B6" s="4" t="s">
        <v>10</v>
      </c>
      <c r="C6" s="4" t="s">
        <v>1</v>
      </c>
      <c r="D6" s="4" t="s">
        <v>2</v>
      </c>
      <c r="E6" s="4" t="s">
        <v>3</v>
      </c>
      <c r="F6" s="4" t="s">
        <v>4</v>
      </c>
      <c r="G6" s="4" t="s">
        <v>11</v>
      </c>
      <c r="H6" s="4" t="s">
        <v>5</v>
      </c>
      <c r="I6" s="4" t="s">
        <v>12</v>
      </c>
      <c r="J6" s="4" t="s">
        <v>6</v>
      </c>
      <c r="K6" s="4" t="s">
        <v>7</v>
      </c>
    </row>
    <row r="7" spans="1:11" s="6" customFormat="1" ht="96" x14ac:dyDescent="0.2">
      <c r="A7" s="5">
        <v>1</v>
      </c>
      <c r="B7" s="16" t="s">
        <v>15</v>
      </c>
      <c r="C7" s="21" t="s">
        <v>22</v>
      </c>
      <c r="D7" s="11"/>
      <c r="E7" s="16" t="s">
        <v>19</v>
      </c>
      <c r="F7" s="17">
        <v>1</v>
      </c>
      <c r="G7" s="19"/>
      <c r="H7" s="22">
        <f>F7*G7</f>
        <v>0</v>
      </c>
      <c r="I7" s="20"/>
      <c r="J7" s="22">
        <f>H7*I7</f>
        <v>0</v>
      </c>
      <c r="K7" s="22">
        <f>H7+J7</f>
        <v>0</v>
      </c>
    </row>
    <row r="8" spans="1:11" s="6" customFormat="1" ht="96" x14ac:dyDescent="0.2">
      <c r="A8" s="5">
        <v>2</v>
      </c>
      <c r="B8" s="16" t="s">
        <v>16</v>
      </c>
      <c r="C8" s="21" t="s">
        <v>21</v>
      </c>
      <c r="D8" s="11"/>
      <c r="E8" s="16" t="s">
        <v>19</v>
      </c>
      <c r="F8" s="17">
        <v>1</v>
      </c>
      <c r="G8" s="19"/>
      <c r="H8" s="22">
        <f t="shared" ref="H8:H10" si="0">F8*G8</f>
        <v>0</v>
      </c>
      <c r="I8" s="20"/>
      <c r="J8" s="22">
        <f t="shared" ref="J8:J10" si="1">H8*I8</f>
        <v>0</v>
      </c>
      <c r="K8" s="22">
        <f t="shared" ref="K8:K10" si="2">H8+J8</f>
        <v>0</v>
      </c>
    </row>
    <row r="9" spans="1:11" s="6" customFormat="1" ht="96" x14ac:dyDescent="0.2">
      <c r="A9" s="5">
        <v>3</v>
      </c>
      <c r="B9" s="16" t="s">
        <v>17</v>
      </c>
      <c r="C9" s="21" t="s">
        <v>20</v>
      </c>
      <c r="D9" s="11"/>
      <c r="E9" s="16" t="s">
        <v>19</v>
      </c>
      <c r="F9" s="17">
        <v>1</v>
      </c>
      <c r="G9" s="19"/>
      <c r="H9" s="22">
        <f t="shared" si="0"/>
        <v>0</v>
      </c>
      <c r="I9" s="20"/>
      <c r="J9" s="22">
        <f t="shared" si="1"/>
        <v>0</v>
      </c>
      <c r="K9" s="22">
        <f t="shared" si="2"/>
        <v>0</v>
      </c>
    </row>
    <row r="10" spans="1:11" s="6" customFormat="1" ht="96" x14ac:dyDescent="0.2">
      <c r="A10" s="5">
        <v>4</v>
      </c>
      <c r="B10" s="16" t="s">
        <v>18</v>
      </c>
      <c r="C10" s="21" t="s">
        <v>23</v>
      </c>
      <c r="D10" s="11"/>
      <c r="E10" s="16" t="s">
        <v>19</v>
      </c>
      <c r="F10" s="17">
        <v>1</v>
      </c>
      <c r="G10" s="19"/>
      <c r="H10" s="22">
        <f t="shared" si="0"/>
        <v>0</v>
      </c>
      <c r="I10" s="20"/>
      <c r="J10" s="22">
        <f t="shared" si="1"/>
        <v>0</v>
      </c>
      <c r="K10" s="22">
        <f t="shared" si="2"/>
        <v>0</v>
      </c>
    </row>
    <row r="11" spans="1:11" ht="23.45" customHeight="1" x14ac:dyDescent="0.2">
      <c r="A11" s="2"/>
      <c r="B11" s="2"/>
      <c r="C11" s="26" t="s">
        <v>24</v>
      </c>
      <c r="D11" s="7"/>
      <c r="E11" s="2"/>
      <c r="G11" s="3" t="s">
        <v>8</v>
      </c>
      <c r="H11" s="18">
        <f>SUM(H7:H7)</f>
        <v>0</v>
      </c>
      <c r="I11" s="8"/>
      <c r="J11" s="18">
        <f>SUM(J7:J7)</f>
        <v>0</v>
      </c>
      <c r="K11" s="18">
        <f>SUM(K7:K7)</f>
        <v>0</v>
      </c>
    </row>
    <row r="12" spans="1:11" ht="23.25" customHeight="1" x14ac:dyDescent="0.2">
      <c r="A12" s="2"/>
      <c r="B12" s="2"/>
      <c r="C12" s="27"/>
      <c r="D12" s="9"/>
      <c r="E12" s="9"/>
      <c r="F12" s="9"/>
      <c r="G12" s="9"/>
      <c r="H12" s="10"/>
      <c r="I12" s="2"/>
      <c r="J12" s="2"/>
      <c r="K12" s="2"/>
    </row>
    <row r="13" spans="1:11" ht="23.25" customHeight="1" x14ac:dyDescent="0.2">
      <c r="C13" s="14"/>
      <c r="D13" s="14"/>
      <c r="E13" s="14"/>
      <c r="F13" s="14"/>
      <c r="G13" s="14"/>
      <c r="H13" s="14"/>
    </row>
  </sheetData>
  <mergeCells count="6">
    <mergeCell ref="B1:C1"/>
    <mergeCell ref="B2:C2"/>
    <mergeCell ref="B4:E4"/>
    <mergeCell ref="C11:C12"/>
    <mergeCell ref="J4:K4"/>
    <mergeCell ref="D2:K2"/>
  </mergeCells>
  <phoneticPr fontId="8"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bela xmlns="84141fab-40ef-492f-9a5e-7c422361107c" xsi:nil="true"/>
    <BRUTTO xmlns="84141fab-40ef-492f-9a5e-7c422361107c" xsi:nil="true"/>
    <NETTO_x002e_SL xmlns="84141fab-40ef-492f-9a5e-7c422361107c" xsi:nil="true"/>
    <Nrsprawy xmlns="84141fab-40ef-492f-9a5e-7c422361107c" xsi:nil="true"/>
    <NETTO xmlns="84141fab-40ef-492f-9a5e-7c422361107c" xsi:nil="true"/>
    <BRUTTO_x002e_SL xmlns="84141fab-40ef-492f-9a5e-7c422361107c" xsi:nil="true"/>
    <lcf76f155ced4ddcb4097134ff3c332f xmlns="84141fab-40ef-492f-9a5e-7c422361107c">
      <Terms xmlns="http://schemas.microsoft.com/office/infopath/2007/PartnerControls"/>
    </lcf76f155ced4ddcb4097134ff3c332f>
    <DATA_x002e_DOK xmlns="84141fab-40ef-492f-9a5e-7c422361107c">2025-07-14T06:50:19+00:00</DATA_x002e_DOK>
    <DZ xmlns="84141fab-40ef-492f-9a5e-7c422361107c" xsi:nil="true"/>
    <NR_x002e_ZAM xmlns="84141fab-40ef-492f-9a5e-7c422361107c" xsi:nil="true"/>
    <NR_x002e_UM xmlns="84141fab-40ef-492f-9a5e-7c422361107c" xsi:nil="true"/>
    <DANE_x002e_WYK xmlns="84141fab-40ef-492f-9a5e-7c422361107c" xsi:nil="true"/>
    <TaxCatchAll xmlns="25403c7b-c6b4-4198-8117-dbd0ece2577a" xsi:nil="true"/>
    <DATA_x002e_UM xmlns="84141fab-40ef-492f-9a5e-7c422361107c" xsi:nil="true"/>
    <DATA_PUB xmlns="84141fab-40ef-492f-9a5e-7c422361107c" xsi:nil="true"/>
    <BY xmlns="84141fab-40ef-492f-9a5e-7c422361107c" xsi:nil="true"/>
    <GODZ xmlns="84141fab-40ef-492f-9a5e-7c422361107c" xsi:nil="true"/>
    <DATA_END xmlns="84141fab-40ef-492f-9a5e-7c422361107c" xsi:nil="true"/>
    <OF_CZ xmlns="84141fab-40ef-492f-9a5e-7c422361107c" xsi:nil="true"/>
    <UM_x002f_ZAM xmlns="84141fab-40ef-492f-9a5e-7c422361107c" xsi:nil="true"/>
    <ZAL1_x002f_2 xmlns="84141fab-40ef-492f-9a5e-7c422361107c" xsi:nil="true"/>
    <EMAIL xmlns="84141fab-40ef-492f-9a5e-7c42236110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780E947CFC99046ACF97E94117BF123" ma:contentTypeVersion="46" ma:contentTypeDescription="Utwórz nowy dokument." ma:contentTypeScope="" ma:versionID="18f9ada71a436a519ae1d76a7b35779f">
  <xsd:schema xmlns:xsd="http://www.w3.org/2001/XMLSchema" xmlns:xs="http://www.w3.org/2001/XMLSchema" xmlns:p="http://schemas.microsoft.com/office/2006/metadata/properties" xmlns:ns2="84141fab-40ef-492f-9a5e-7c422361107c" xmlns:ns3="25403c7b-c6b4-4198-8117-dbd0ece2577a" targetNamespace="http://schemas.microsoft.com/office/2006/metadata/properties" ma:root="true" ma:fieldsID="2c8779f225bdf8d09d30147e52aa1d48" ns2:_="" ns3:_="">
    <xsd:import namespace="84141fab-40ef-492f-9a5e-7c422361107c"/>
    <xsd:import namespace="25403c7b-c6b4-4198-8117-dbd0ece2577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R_x002e_ZAM" minOccurs="0"/>
                <xsd:element ref="ns2:DATA_x002e_DOK" minOccurs="0"/>
                <xsd:element ref="ns2:DATA_x002e_UM" minOccurs="0"/>
                <xsd:element ref="ns2:NR_x002e_UM" minOccurs="0"/>
                <xsd:element ref="ns2:NETTO" minOccurs="0"/>
                <xsd:element ref="ns2:NETTO_x002e_SL" minOccurs="0"/>
                <xsd:element ref="ns2:BRUTTO" minOccurs="0"/>
                <xsd:element ref="ns2:BRUTTO_x002e_SL" minOccurs="0"/>
                <xsd:element ref="ns2:DZ" minOccurs="0"/>
                <xsd:element ref="ns2:DANE_x002e_WYK" minOccurs="0"/>
                <xsd:element ref="ns3:SharedWithUsers" minOccurs="0"/>
                <xsd:element ref="ns3:SharedWithDetails" minOccurs="0"/>
                <xsd:element ref="ns2:Tabela"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Nrsprawy" minOccurs="0"/>
                <xsd:element ref="ns2:MediaLengthInSeconds" minOccurs="0"/>
                <xsd:element ref="ns2:DATA_PUB" minOccurs="0"/>
                <xsd:element ref="ns2:OF_CZ" minOccurs="0"/>
                <xsd:element ref="ns2:UM_x002f_ZAM" minOccurs="0"/>
                <xsd:element ref="ns2:ZAL1_x002f_2" minOccurs="0"/>
                <xsd:element ref="ns2:DATA_END" minOccurs="0"/>
                <xsd:element ref="ns2:GODZ" minOccurs="0"/>
                <xsd:element ref="ns2:BY" minOccurs="0"/>
                <xsd:element ref="ns2:EMAI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41fab-40ef-492f-9a5e-7c42236110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R_x002e_ZAM" ma:index="12" nillable="true" ma:displayName="NR.ZAM" ma:format="Dropdown" ma:internalName="NR_x002e_ZAM">
      <xsd:simpleType>
        <xsd:restriction base="dms:Text">
          <xsd:maxLength value="255"/>
        </xsd:restriction>
      </xsd:simpleType>
    </xsd:element>
    <xsd:element name="DATA_x002e_DOK" ma:index="13" nillable="true" ma:displayName="DATA.DOK" ma:default="[today]" ma:format="DateOnly" ma:internalName="DATA_x002e_DOK">
      <xsd:simpleType>
        <xsd:restriction base="dms:DateTime"/>
      </xsd:simpleType>
    </xsd:element>
    <xsd:element name="DATA_x002e_UM" ma:index="14" nillable="true" ma:displayName="DATA.UM" ma:format="Dropdown" ma:internalName="DATA_x002e_UM">
      <xsd:simpleType>
        <xsd:restriction base="dms:Text">
          <xsd:maxLength value="255"/>
        </xsd:restriction>
      </xsd:simpleType>
    </xsd:element>
    <xsd:element name="NR_x002e_UM" ma:index="15" nillable="true" ma:displayName="NR.UM" ma:format="Dropdown" ma:internalName="NR_x002e_UM">
      <xsd:simpleType>
        <xsd:restriction base="dms:Text">
          <xsd:maxLength value="255"/>
        </xsd:restriction>
      </xsd:simpleType>
    </xsd:element>
    <xsd:element name="NETTO" ma:index="16" nillable="true" ma:displayName="NETTO" ma:format="Dropdown" ma:internalName="NETTO">
      <xsd:simpleType>
        <xsd:restriction base="dms:Text">
          <xsd:maxLength value="255"/>
        </xsd:restriction>
      </xsd:simpleType>
    </xsd:element>
    <xsd:element name="NETTO_x002e_SL" ma:index="17" nillable="true" ma:displayName="NETTO.SL" ma:format="Dropdown" ma:internalName="NETTO_x002e_SL">
      <xsd:simpleType>
        <xsd:restriction base="dms:Text">
          <xsd:maxLength value="255"/>
        </xsd:restriction>
      </xsd:simpleType>
    </xsd:element>
    <xsd:element name="BRUTTO" ma:index="18" nillable="true" ma:displayName="BRUTTO" ma:format="Dropdown" ma:internalName="BRUTTO">
      <xsd:simpleType>
        <xsd:restriction base="dms:Text">
          <xsd:maxLength value="255"/>
        </xsd:restriction>
      </xsd:simpleType>
    </xsd:element>
    <xsd:element name="BRUTTO_x002e_SL" ma:index="19" nillable="true" ma:displayName="BRUTTO.SL" ma:format="Dropdown" ma:internalName="BRUTTO_x002e_SL">
      <xsd:simpleType>
        <xsd:restriction base="dms:Text">
          <xsd:maxLength value="255"/>
        </xsd:restriction>
      </xsd:simpleType>
    </xsd:element>
    <xsd:element name="DZ" ma:index="20" nillable="true" ma:displayName="DZ" ma:format="Dropdown" ma:internalName="DZ">
      <xsd:simpleType>
        <xsd:restriction base="dms:Text">
          <xsd:maxLength value="255"/>
        </xsd:restriction>
      </xsd:simpleType>
    </xsd:element>
    <xsd:element name="DANE_x002e_WYK" ma:index="21" nillable="true" ma:displayName="DANE.WYK" ma:format="Dropdown" ma:internalName="DANE_x002e_WYK">
      <xsd:simpleType>
        <xsd:restriction base="dms:Text">
          <xsd:maxLength value="255"/>
        </xsd:restriction>
      </xsd:simpleType>
    </xsd:element>
    <xsd:element name="Tabela" ma:index="24" nillable="true" ma:displayName="Tabela" ma:format="Dropdown" ma:internalName="Tabela">
      <xsd:simpleType>
        <xsd:restriction base="dms:Note">
          <xsd:maxLength value="255"/>
        </xsd:restriction>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lcf76f155ced4ddcb4097134ff3c332f" ma:index="29" nillable="true" ma:taxonomy="true" ma:internalName="lcf76f155ced4ddcb4097134ff3c332f" ma:taxonomyFieldName="MediaServiceImageTags" ma:displayName="Tagi obrazów" ma:readOnly="false" ma:fieldId="{5cf76f15-5ced-4ddc-b409-7134ff3c332f}" ma:taxonomyMulti="true" ma:sspId="b205d356-f1e1-40f3-a99e-c475332e209b"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Location" ma:index="32" nillable="true" ma:displayName="Location" ma:description="" ma:indexed="true" ma:internalName="MediaServiceLocation" ma:readOnly="true">
      <xsd:simpleType>
        <xsd:restriction base="dms:Text"/>
      </xsd:simpleType>
    </xsd:element>
    <xsd:element name="Nrsprawy" ma:index="33" nillable="true" ma:displayName="Nr sprawy" ma:format="Dropdown" ma:internalName="Nrsprawy">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DATA_PUB" ma:index="35" nillable="true" ma:displayName="DATA_PUB" ma:format="DateOnly" ma:internalName="DATA_PUB">
      <xsd:simpleType>
        <xsd:restriction base="dms:DateTime"/>
      </xsd:simpleType>
    </xsd:element>
    <xsd:element name="OF_CZ" ma:index="36" nillable="true" ma:displayName="OF_CZ" ma:format="Dropdown" ma:internalName="OF_CZ">
      <xsd:simpleType>
        <xsd:restriction base="dms:Text">
          <xsd:maxLength value="255"/>
        </xsd:restriction>
      </xsd:simpleType>
    </xsd:element>
    <xsd:element name="UM_x002f_ZAM" ma:index="37" nillable="true" ma:displayName="UM/ZAM" ma:format="Dropdown" ma:internalName="UM_x002f_ZAM">
      <xsd:simpleType>
        <xsd:restriction base="dms:Text">
          <xsd:maxLength value="255"/>
        </xsd:restriction>
      </xsd:simpleType>
    </xsd:element>
    <xsd:element name="ZAL1_x002f_2" ma:index="38" nillable="true" ma:displayName="ZAL1/2" ma:format="Dropdown" ma:internalName="ZAL1_x002f_2">
      <xsd:simpleType>
        <xsd:restriction base="dms:Text">
          <xsd:maxLength value="255"/>
        </xsd:restriction>
      </xsd:simpleType>
    </xsd:element>
    <xsd:element name="DATA_END" ma:index="39" nillable="true" ma:displayName="DATA_END" ma:format="DateOnly" ma:internalName="DATA_END">
      <xsd:simpleType>
        <xsd:restriction base="dms:DateTime"/>
      </xsd:simpleType>
    </xsd:element>
    <xsd:element name="GODZ" ma:index="40" nillable="true" ma:displayName="GODZ" ma:format="Dropdown" ma:internalName="GODZ">
      <xsd:simpleType>
        <xsd:restriction base="dms:Text">
          <xsd:maxLength value="255"/>
        </xsd:restriction>
      </xsd:simpleType>
    </xsd:element>
    <xsd:element name="BY" ma:index="41" nillable="true" ma:displayName="BY" ma:format="Dropdown" ma:internalName="BY">
      <xsd:simpleType>
        <xsd:restriction base="dms:Text">
          <xsd:maxLength value="255"/>
        </xsd:restriction>
      </xsd:simpleType>
    </xsd:element>
    <xsd:element name="EMAIL" ma:index="42" nillable="true" ma:displayName="EMAIL" ma:format="Dropdown" ma:internalName="EMAI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03c7b-c6b4-4198-8117-dbd0ece2577a" elementFormDefault="qualified">
    <xsd:import namespace="http://schemas.microsoft.com/office/2006/documentManagement/types"/>
    <xsd:import namespace="http://schemas.microsoft.com/office/infopath/2007/PartnerControls"/>
    <xsd:element name="SharedWithUsers" ma:index="22"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Udostępnione dla — szczegóły" ma:internalName="SharedWithDetails" ma:readOnly="true">
      <xsd:simpleType>
        <xsd:restriction base="dms:Note">
          <xsd:maxLength value="255"/>
        </xsd:restriction>
      </xsd:simpleType>
    </xsd:element>
    <xsd:element name="TaxCatchAll" ma:index="30" nillable="true" ma:displayName="Taxonomy Catch All Column" ma:hidden="true" ma:list="{fec6e98c-42df-41bf-b0be-3f1cb1538785}" ma:internalName="TaxCatchAll" ma:showField="CatchAllData" ma:web="25403c7b-c6b4-4198-8117-dbd0ece257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768796-A6D6-4DD1-A3AB-E805B232BEED}">
  <ds:schemaRefs>
    <ds:schemaRef ds:uri="http://schemas.microsoft.com/office/2006/metadata/properties"/>
    <ds:schemaRef ds:uri="http://schemas.microsoft.com/office/infopath/2007/PartnerControls"/>
    <ds:schemaRef ds:uri="84141fab-40ef-492f-9a5e-7c422361107c"/>
    <ds:schemaRef ds:uri="25403c7b-c6b4-4198-8117-dbd0ece2577a"/>
  </ds:schemaRefs>
</ds:datastoreItem>
</file>

<file path=customXml/itemProps2.xml><?xml version="1.0" encoding="utf-8"?>
<ds:datastoreItem xmlns:ds="http://schemas.openxmlformats.org/officeDocument/2006/customXml" ds:itemID="{1108828D-44B3-4BED-8C5A-23A003B0C4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41fab-40ef-492f-9a5e-7c422361107c"/>
    <ds:schemaRef ds:uri="25403c7b-c6b4-4198-8117-dbd0ece257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BC681C-CA10-4129-8289-23B14D6911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Subject of Order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Małgorzata Sopańska</dc:creator>
  <cp:keywords/>
  <dc:description/>
  <cp:lastModifiedBy>Magdalena Milintowicz | Łukasiewicz – PORT</cp:lastModifiedBy>
  <cp:revision/>
  <dcterms:created xsi:type="dcterms:W3CDTF">2018-06-18T06:47:16Z</dcterms:created>
  <dcterms:modified xsi:type="dcterms:W3CDTF">2026-01-19T10:29:08Z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0x0101001780E947CFC99046ACF97E94117BF123</vt:lpwstr>
  </property>
  <property fmtid="{D5CDD505-2E9C-101B-9397-08002B2CF9AE}" pid="3" name="MediaServiceImageTags">
    <vt:lpwstr/>
  </property>
</Properties>
</file>