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-my.sharepoint.com/personal/pawel_janowski_port_lukasiewicz_gov_pl/Documents/Dokumenty - Dokumenty Zakupowe/w opracowaniu/PJ_wnioski/DZ.272.176.2026_M. Klepuszewska/3. Publikacja/"/>
    </mc:Choice>
  </mc:AlternateContent>
  <xr:revisionPtr revIDLastSave="82" documentId="13_ncr:1_{2EFAEF67-D668-4791-9C1B-14D234613068}" xr6:coauthVersionLast="47" xr6:coauthVersionMax="47" xr10:uidLastSave="{21A681F6-F37C-4469-8345-21FB26E169FC}"/>
  <bookViews>
    <workbookView xWindow="28680" yWindow="-120" windowWidth="29040" windowHeight="1572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3" l="1"/>
  <c r="J9" i="3" l="1"/>
  <c r="K8" i="3"/>
  <c r="K10" i="3" l="1"/>
  <c r="K9" i="3"/>
  <c r="J10" i="3"/>
</calcChain>
</file>

<file path=xl/sharedStrings.xml><?xml version="1.0" encoding="utf-8"?>
<sst xmlns="http://schemas.openxmlformats.org/spreadsheetml/2006/main" count="24" uniqueCount="22">
  <si>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</si>
  <si>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</si>
  <si>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</si>
  <si>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</si>
  <si>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</si>
  <si>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</si>
  <si>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</si>
  <si>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>Stawka 
VAT %</t>
  </si>
  <si>
    <t>Wartość netto (cena jednostkowa x ilość)</t>
  </si>
  <si>
    <t>Załącznik nr 1 do Zapytania Ofertowego - OPZ</t>
  </si>
  <si>
    <t>Podpis oferenta …............................................</t>
  </si>
  <si>
    <t>Nr Sprawy: DZ.272.176.2026</t>
  </si>
  <si>
    <t xml:space="preserve">Zawory próżniowe </t>
  </si>
  <si>
    <t>Zestaw zaworów próżniowych do przyłączenia kolektora 24 szt kompatybilny z kolektorem próżniowym z pozycji 1.</t>
  </si>
  <si>
    <t>Wymagana jakość, lub certyfikat dla przedmiotu zamówienia i/lub dostawcy (jeśli dotyczy Laboratoriów ISO)</t>
  </si>
  <si>
    <t>ND</t>
  </si>
  <si>
    <t>Rozmiar opakowania</t>
  </si>
  <si>
    <t>Ilość opakowań</t>
  </si>
  <si>
    <t>Zestaw do przyłączenia kolektora próżniowego</t>
  </si>
  <si>
    <t>System umożliwiający połączenie kolektora próżniowego z pompą próżniową na 24 kolumienki wirówkowe. Kompletny zestaw zawiera tackę, butelkę na odpady, przewody, złączki, manometr. Zestaw przyłączeń kompatybilny z kolektorem próżniowym z pozycji 1.</t>
  </si>
  <si>
    <t>Kolektor próżniowy do izolacji kwasów nukleinowych</t>
  </si>
  <si>
    <t>Kolektor próżniowy do izolacji kwasów nukleinowych umożliwiający równoczesne przetwarzanie 24 kolumienek wirówkowych, do pracy ciągłej w podciśnieniu, umożliwiający przetwarzanie próbek i izolację kwasów z próbek o wysokiej lepkości - krew, osocze. kolektor kompatybilny z zestawami do izolacji firmy Qiagen, kolektor próżniowy kompatybilny z przyłączeniami z pozycji 2 i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</si>
</sst>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29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</cellXfs>
  <cellStyles count="4">
    <cellStyle name="Normalny" xfId="0" builtinId="0"/>
    <cellStyle name="Normalny 2 2" xfId="3" xr:uid="{49389E21-075D-4004-8184-9268CB26DC36}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"/>
  <sheetViews>
    <sheetView tabSelected="1" view="pageBreakPreview" zoomScaleNormal="55" zoomScaleSheetLayoutView="100" workbookViewId="0">
      <selection activeCell="C8" sqref="C8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3"/>
      <c r="C1" s="23"/>
      <c r="D1" s="2"/>
    </row>
    <row r="2" spans="1:11" ht="75" customHeight="1" x14ac:dyDescent="0.2">
      <c r="B2" s="24"/>
      <c r="C2" s="24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6" t="s">
        <v>11</v>
      </c>
      <c r="H3" s="26"/>
      <c r="I3" s="26"/>
      <c r="J3" s="26"/>
    </row>
    <row r="4" spans="1:11" x14ac:dyDescent="0.2">
      <c r="B4" s="25" t="s">
        <v>9</v>
      </c>
      <c r="C4" s="25"/>
      <c r="D4" s="25"/>
      <c r="E4" s="25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14</v>
      </c>
      <c r="E6" s="7" t="s">
        <v>16</v>
      </c>
      <c r="F6" s="7" t="s">
        <v>17</v>
      </c>
      <c r="G6" s="7" t="s">
        <v>3</v>
      </c>
      <c r="H6" s="7" t="s">
        <v>8</v>
      </c>
      <c r="I6" s="7" t="s">
        <v>7</v>
      </c>
      <c r="J6" s="7" t="s">
        <v>6</v>
      </c>
      <c r="K6" s="7" t="s">
        <v>4</v>
      </c>
    </row>
    <row r="7" spans="1:11" s="12" customFormat="1" ht="106.5" customHeight="1" x14ac:dyDescent="0.2">
      <c r="A7" s="8">
        <v>1</v>
      </c>
      <c r="B7" s="20" t="s">
        <v>20</v>
      </c>
      <c r="C7" s="21" t="s">
        <v>21</v>
      </c>
      <c r="D7" s="22" t="s">
        <v>15</v>
      </c>
      <c r="E7" s="9">
        <v>1</v>
      </c>
      <c r="F7" s="10">
        <v>1</v>
      </c>
      <c r="G7" s="17"/>
      <c r="H7" s="11"/>
      <c r="I7" s="18"/>
      <c r="J7" s="11"/>
      <c r="K7" s="11"/>
    </row>
    <row r="8" spans="1:11" ht="60" x14ac:dyDescent="0.2">
      <c r="A8" s="8">
        <v>2</v>
      </c>
      <c r="B8" s="20" t="s">
        <v>18</v>
      </c>
      <c r="C8" s="21" t="s">
        <v>19</v>
      </c>
      <c r="D8" s="22" t="s">
        <v>15</v>
      </c>
      <c r="E8" s="9">
        <v>1</v>
      </c>
      <c r="F8" s="10">
        <v>1</v>
      </c>
      <c r="G8" s="17"/>
      <c r="H8" s="11"/>
      <c r="I8" s="18"/>
      <c r="J8" s="11"/>
      <c r="K8" s="11">
        <f>H8+J8</f>
        <v>0</v>
      </c>
    </row>
    <row r="9" spans="1:11" ht="30" x14ac:dyDescent="0.2">
      <c r="A9" s="8">
        <v>3</v>
      </c>
      <c r="B9" s="20" t="s">
        <v>12</v>
      </c>
      <c r="C9" s="21" t="s">
        <v>13</v>
      </c>
      <c r="D9" s="22" t="s">
        <v>15</v>
      </c>
      <c r="E9" s="9">
        <v>1</v>
      </c>
      <c r="F9" s="10">
        <v>1</v>
      </c>
      <c r="G9" s="17"/>
      <c r="H9" s="11"/>
      <c r="I9" s="18"/>
      <c r="J9" s="11">
        <f>H9*I9</f>
        <v>0</v>
      </c>
      <c r="K9" s="11">
        <f>H9+J9</f>
        <v>0</v>
      </c>
    </row>
    <row r="10" spans="1:11" ht="23.25" customHeight="1" x14ac:dyDescent="0.2">
      <c r="A10" s="4"/>
      <c r="B10" s="4"/>
      <c r="C10" s="27" t="s">
        <v>10</v>
      </c>
      <c r="D10" s="13"/>
      <c r="E10" s="4"/>
      <c r="G10" s="6" t="s">
        <v>5</v>
      </c>
      <c r="H10" s="19">
        <f>SUM(H7:H9)</f>
        <v>0</v>
      </c>
      <c r="I10" s="14"/>
      <c r="J10" s="19">
        <f>SUM(J7:J9)</f>
        <v>0</v>
      </c>
      <c r="K10" s="19">
        <f>SUM(K7:K9)</f>
        <v>0</v>
      </c>
    </row>
    <row r="11" spans="1:11" ht="82.5" customHeight="1" x14ac:dyDescent="0.2">
      <c r="A11" s="4"/>
      <c r="B11" s="4"/>
      <c r="C11" s="28"/>
      <c r="D11" s="15"/>
      <c r="E11" s="15"/>
      <c r="F11" s="15"/>
      <c r="G11" s="15"/>
      <c r="H11" s="16"/>
      <c r="I11" s="4"/>
      <c r="J11" s="4"/>
      <c r="K11" s="4"/>
    </row>
    <row r="12" spans="1:11" x14ac:dyDescent="0.2">
      <c r="C12" s="5"/>
      <c r="D12" s="5"/>
      <c r="E12" s="5"/>
      <c r="F12" s="5"/>
      <c r="G12" s="5"/>
      <c r="H12" s="5"/>
    </row>
  </sheetData>
  <sheetProtection sort="0" autoFilter="0"/>
  <mergeCells count="5">
    <mergeCell ref="B1:C1"/>
    <mergeCell ref="B2:C2"/>
    <mergeCell ref="B4:E4"/>
    <mergeCell ref="G3:J3"/>
    <mergeCell ref="C10:C11"/>
  </mergeCells>
  <pageMargins left="0.7" right="0.7" top="0.75" bottom="0.75" header="0.3" footer="0.3"/>
  <pageSetup paperSize="9" scale="4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46" ma:contentTypeDescription="Utwórz nowy dokument." ma:contentTypeScope="" ma:versionID="18f9ada71a436a519ae1d76a7b35779f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2c8779f225bdf8d09d30147e52aa1d48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  <xsd:element ref="ns2:DATA_PUB" minOccurs="0"/>
                <xsd:element ref="ns2:OF_CZ" minOccurs="0"/>
                <xsd:element ref="ns2:UM_x002f_ZAM" minOccurs="0"/>
                <xsd:element ref="ns2:ZAL1_x002f_2" minOccurs="0"/>
                <xsd:element ref="ns2:DATA_END" minOccurs="0"/>
                <xsd:element ref="ns2:GODZ" minOccurs="0"/>
                <xsd:element ref="ns2:BY" minOccurs="0"/>
                <xsd:element ref="ns2:EM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DATA_PUB" ma:index="35" nillable="true" ma:displayName="DATA_PUB" ma:format="DateOnly" ma:internalName="DATA_PUB">
      <xsd:simpleType>
        <xsd:restriction base="dms:DateTime"/>
      </xsd:simpleType>
    </xsd:element>
    <xsd:element name="OF_CZ" ma:index="36" nillable="true" ma:displayName="OF_CZ" ma:format="Dropdown" ma:internalName="OF_CZ">
      <xsd:simpleType>
        <xsd:restriction base="dms:Text">
          <xsd:maxLength value="255"/>
        </xsd:restriction>
      </xsd:simpleType>
    </xsd:element>
    <xsd:element name="UM_x002f_ZAM" ma:index="37" nillable="true" ma:displayName="UM/ZAM" ma:format="Dropdown" ma:internalName="UM_x002f_ZAM">
      <xsd:simpleType>
        <xsd:restriction base="dms:Text">
          <xsd:maxLength value="255"/>
        </xsd:restriction>
      </xsd:simpleType>
    </xsd:element>
    <xsd:element name="ZAL1_x002f_2" ma:index="38" nillable="true" ma:displayName="ZAL1/2" ma:format="Dropdown" ma:internalName="ZAL1_x002f_2">
      <xsd:simpleType>
        <xsd:restriction base="dms:Text">
          <xsd:maxLength value="255"/>
        </xsd:restriction>
      </xsd:simpleType>
    </xsd:element>
    <xsd:element name="DATA_END" ma:index="39" nillable="true" ma:displayName="DATA_END" ma:format="DateOnly" ma:internalName="DATA_END">
      <xsd:simpleType>
        <xsd:restriction base="dms:DateTime"/>
      </xsd:simpleType>
    </xsd:element>
    <xsd:element name="GODZ" ma:index="40" nillable="true" ma:displayName="GODZ" ma:format="Dropdown" ma:internalName="GODZ">
      <xsd:simpleType>
        <xsd:restriction base="dms:Text">
          <xsd:maxLength value="255"/>
        </xsd:restriction>
      </xsd:simpleType>
    </xsd:element>
    <xsd:element name="BY" ma:index="41" nillable="true" ma:displayName="BY" ma:format="Dropdown" ma:internalName="BY">
      <xsd:simpleType>
        <xsd:restriction base="dms:Text">
          <xsd:maxLength value="255"/>
        </xsd:restriction>
      </xsd:simpleType>
    </xsd:element>
    <xsd:element name="EMAIL" ma:index="42" nillable="true" ma:displayName="EMAIL" ma:format="Dropdown" ma:internalName="EMAI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rsprawy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2025-03-21T13:57:35+00:00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DATA_PUB xmlns="84141fab-40ef-492f-9a5e-7c422361107c" xsi:nil="true"/>
    <BY xmlns="84141fab-40ef-492f-9a5e-7c422361107c" xsi:nil="true"/>
    <GODZ xmlns="84141fab-40ef-492f-9a5e-7c422361107c" xsi:nil="true"/>
    <DATA_END xmlns="84141fab-40ef-492f-9a5e-7c422361107c" xsi:nil="true"/>
    <OF_CZ xmlns="84141fab-40ef-492f-9a5e-7c422361107c" xsi:nil="true"/>
    <UM_x002f_ZAM xmlns="84141fab-40ef-492f-9a5e-7c422361107c" xsi:nil="true"/>
    <ZAL1_x002f_2 xmlns="84141fab-40ef-492f-9a5e-7c422361107c" xsi:nil="true"/>
    <EMAIL xmlns="84141fab-40ef-492f-9a5e-7c422361107c" xsi:nil="true"/>
  </documentManagement>
</p:properties>
</file>

<file path=customXml/itemProps1.xml><?xml version="1.0" encoding="utf-8"?>
<ds:datastoreItem xmlns:ds="http://schemas.openxmlformats.org/officeDocument/2006/customXml" ds:itemID="{84EB0C2E-B6BF-4A6D-AB93-94E4DD5C74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1054B0-70CC-44F2-82BD-C4CD0B0A76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AEF615-6A52-4CF9-8D94-5D2DBF8C0755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Paweł Janowski | Łukasiewicz – PORT</cp:lastModifiedBy>
  <cp:lastPrinted>2022-09-15T10:52:14Z</cp:lastPrinted>
  <dcterms:created xsi:type="dcterms:W3CDTF">2018-06-18T06:47:16Z</dcterms:created>
  <dcterms:modified xsi:type="dcterms:W3CDTF">2026-02-17T09:53:54Z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MediaServiceImageTags">
    <vt:lpwstr/>
  </property>
</Properties>
</file>