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AD wnioski\DZ.272.393.2026\3.Publikacja\"/>
    </mc:Choice>
  </mc:AlternateContent>
  <xr:revisionPtr revIDLastSave="0" documentId="13_ncr:1_{6EF8D312-267A-466D-859B-23CE111F3814}" xr6:coauthVersionLast="47" xr6:coauthVersionMax="47" xr10:uidLastSave="{00000000-0000-0000-0000-000000000000}"/>
  <bookViews>
    <workbookView xWindow="-110" yWindow="-110" windowWidth="19420" windowHeight="10300" xr2:uid="{5856A686-01F0-4C93-B57D-C79AC1265CA1}"/>
  </bookViews>
  <sheets>
    <sheet name="OPZ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22" l="1"/>
  <c r="I11" i="22"/>
  <c r="K11" i="22"/>
  <c r="I12" i="22"/>
  <c r="K12" i="22" l="1"/>
  <c r="L12" i="22" l="1"/>
</calcChain>
</file>

<file path=xl/sharedStrings.xml><?xml version="1.0" encoding="utf-8"?>
<sst xmlns="http://schemas.openxmlformats.org/spreadsheetml/2006/main" count="34" uniqueCount="34">
  <si>
    <t>Cena jednostkowa 
netto PLN</t>
  </si>
  <si>
    <t>A</t>
  </si>
  <si>
    <t>B</t>
  </si>
  <si>
    <t>C</t>
  </si>
  <si>
    <t>E</t>
  </si>
  <si>
    <t>F</t>
  </si>
  <si>
    <t>G</t>
  </si>
  <si>
    <t>H</t>
  </si>
  <si>
    <t>Stawka VAT%</t>
  </si>
  <si>
    <t>I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</si>
  <si>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</si>
  <si>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</si>
  <si>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</si>
  <si>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</si>
  <si>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>Ilość</t>
  </si>
  <si>
    <t>J</t>
  </si>
  <si>
    <t>Cena</t>
  </si>
  <si>
    <t>Podane nazwy własne itd. mają charakter jedynie przykładowy, a wykonawca może wskazać towary równoważne.</t>
  </si>
  <si>
    <t>…......................................................
Podpis(y) osoby(osób) 
upoważnionej(ych) do podpisania niniejszej oferty w imieniu Wykonawcy(ów)</t>
  </si>
  <si>
    <t>Wykonawca winien w koszty wliczyć: koszt transportu i dostawy do siedziby Zamawiającego</t>
  </si>
  <si>
    <t>Załącznik nr 1 do zapytania ofertowego  - Formularz wyceny/Opis przedmiotu zamówienia</t>
  </si>
  <si>
    <t>K</t>
  </si>
  <si>
    <t>Wymagania</t>
  </si>
  <si>
    <t xml:space="preserve">Środek czyszczący i neutralizujący D </t>
  </si>
  <si>
    <t>Środek czyszczący i neutralizujący D neodisher LM3 10l  Numer katalogowy: 4400 30 lub równoważny
Do mycia instrumentów chirurgicznych, szkła laboratoryjnego oraz klatek zwierzęcych i osprzętu w kąpieli ultradźwiękowej i zanurzeniowej. Odpowiedni także do mycia pipet w specjalnych maszynach myjących oraz do sterylizacji mokrej szkła laboratoryjnego przed myciem maszynowym. Słabo pieniący.</t>
  </si>
  <si>
    <t xml:space="preserve">10l </t>
  </si>
  <si>
    <r>
      <t>Ofertowany produkt (</t>
    </r>
    <r>
      <rPr>
        <b/>
        <sz val="9"/>
        <color rgb="FFFF0000"/>
        <rFont val="Verdana"/>
        <family val="2"/>
        <charset val="238"/>
      </rPr>
      <t>wymagane</t>
    </r>
    <r>
      <rPr>
        <b/>
        <sz val="9"/>
        <color theme="1"/>
        <rFont val="Verdana"/>
        <family val="2"/>
        <charset val="238"/>
      </rPr>
      <t>)</t>
    </r>
  </si>
  <si>
    <t>Nr sprawy: DZ.272.393.2026</t>
  </si>
  <si>
    <t>D</t>
  </si>
  <si>
    <t>Cena netto PLN
kol. F x G</t>
  </si>
  <si>
    <t>Wartość VAT
kol. H x I</t>
  </si>
  <si>
    <t>Cena brutto PLN 
kol. H + J</t>
  </si>
  <si>
    <t>termin przydatności do zużycia od złożenia zamówienia - min. 1 rok</t>
  </si>
  <si>
    <r>
      <t xml:space="preserve">Maksymalny termin realizacji </t>
    </r>
    <r>
      <rPr>
        <sz val="9"/>
        <rFont val="Verdana"/>
        <family val="2"/>
        <charset val="238"/>
      </rPr>
      <t>zamówienia</t>
    </r>
    <r>
      <rPr>
        <sz val="9"/>
        <color theme="1"/>
        <rFont val="Verdana"/>
        <family val="2"/>
        <charset val="238"/>
      </rPr>
      <t xml:space="preserve"> - </t>
    </r>
    <r>
      <rPr>
        <b/>
        <sz val="9"/>
        <color theme="1"/>
        <rFont val="Verdana"/>
        <family val="2"/>
        <charset val="238"/>
      </rPr>
      <t xml:space="preserve">30 dni </t>
    </r>
    <r>
      <rPr>
        <sz val="9"/>
        <color theme="1"/>
        <rFont val="Verdana"/>
        <family val="2"/>
        <charset val="238"/>
      </rPr>
      <t>od dnia przyjęcia Zamówienia do realizacji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</si>
</sst>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FF0000"/>
      <name val="Verdana"/>
      <family val="2"/>
      <charset val="238"/>
    </font>
    <font>
      <sz val="9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4" borderId="1" xfId="0" applyFont="1" applyFill="1" applyBorder="1" applyAlignment="1">
      <alignment horizontal="center" vertical="center"/>
    </xf>
    <xf numFmtId="0" fontId="0" fillId="4" borderId="2" xfId="0" applyFill="1" applyBorder="1"/>
    <xf numFmtId="44" fontId="0" fillId="4" borderId="1" xfId="0" applyNumberFormat="1" applyFill="1" applyBorder="1"/>
    <xf numFmtId="44" fontId="1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2">
    <cellStyle name="Normalny" xfId="0" builtinId="0"/>
    <cellStyle name="Normalny 2" xfId="1" xr:uid="{AF862EC1-5449-4B18-AF26-AD0D73112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FD51E49-109C-497D-9C96-3314BD44B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0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2B7D-832B-4EB0-BAE6-5CA1429F4B74}">
  <sheetPr>
    <pageSetUpPr fitToPage="1"/>
  </sheetPr>
  <dimension ref="A2:L20"/>
  <sheetViews>
    <sheetView showGridLines="0" tabSelected="1" view="pageBreakPreview" topLeftCell="C5" zoomScale="70" zoomScaleNormal="100" zoomScaleSheetLayoutView="70" workbookViewId="0">
      <selection activeCell="I11" sqref="I11"/>
    </sheetView>
  </sheetViews>
  <sheetFormatPr defaultRowHeight="14.5" x14ac:dyDescent="0.35"/>
  <cols>
    <col min="1" max="1" width="9.7265625" customWidth="1"/>
    <col min="2" max="2" width="25.7265625" customWidth="1"/>
    <col min="3" max="4" width="64.453125" customWidth="1"/>
    <col min="5" max="5" width="22.81640625" customWidth="1"/>
    <col min="6" max="6" width="16" customWidth="1"/>
    <col min="7" max="7" width="10.81640625" customWidth="1"/>
    <col min="8" max="8" width="17.54296875" customWidth="1"/>
    <col min="9" max="9" width="16.453125" customWidth="1"/>
    <col min="10" max="11" width="20.26953125" customWidth="1"/>
    <col min="12" max="12" width="18" customWidth="1"/>
  </cols>
  <sheetData>
    <row r="2" spans="1:12" x14ac:dyDescent="0.35">
      <c r="B2" s="24"/>
      <c r="C2" s="24"/>
      <c r="D2" s="20"/>
    </row>
    <row r="3" spans="1:12" x14ac:dyDescent="0.35">
      <c r="B3" s="24"/>
      <c r="C3" s="24"/>
      <c r="D3" s="20"/>
    </row>
    <row r="4" spans="1:12" x14ac:dyDescent="0.35">
      <c r="B4" s="24"/>
      <c r="C4" s="24"/>
      <c r="D4" s="20"/>
    </row>
    <row r="5" spans="1:12" x14ac:dyDescent="0.35">
      <c r="B5" s="24"/>
      <c r="C5" s="24"/>
      <c r="D5" s="20"/>
      <c r="I5" s="25" t="s">
        <v>27</v>
      </c>
      <c r="J5" s="25"/>
      <c r="K5" s="25"/>
      <c r="L5" s="25"/>
    </row>
    <row r="7" spans="1:12" x14ac:dyDescent="0.35">
      <c r="B7" s="26" t="s">
        <v>20</v>
      </c>
      <c r="C7" s="26"/>
      <c r="D7" s="21"/>
    </row>
    <row r="9" spans="1:12" ht="69" customHeight="1" x14ac:dyDescent="0.35">
      <c r="A9" s="16" t="s">
        <v>10</v>
      </c>
      <c r="B9" s="16" t="s">
        <v>11</v>
      </c>
      <c r="C9" s="1" t="s">
        <v>12</v>
      </c>
      <c r="D9" s="1" t="s">
        <v>22</v>
      </c>
      <c r="E9" s="1" t="s">
        <v>26</v>
      </c>
      <c r="F9" s="1" t="s">
        <v>13</v>
      </c>
      <c r="G9" s="1" t="s">
        <v>14</v>
      </c>
      <c r="H9" s="1" t="s">
        <v>0</v>
      </c>
      <c r="I9" s="1" t="s">
        <v>29</v>
      </c>
      <c r="J9" s="1" t="s">
        <v>8</v>
      </c>
      <c r="K9" s="1" t="s">
        <v>30</v>
      </c>
      <c r="L9" s="1" t="s">
        <v>31</v>
      </c>
    </row>
    <row r="10" spans="1:12" x14ac:dyDescent="0.35">
      <c r="A10" s="17"/>
      <c r="B10" s="2" t="s">
        <v>1</v>
      </c>
      <c r="C10" s="2" t="s">
        <v>2</v>
      </c>
      <c r="D10" s="2" t="s">
        <v>3</v>
      </c>
      <c r="E10" s="2" t="s">
        <v>28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9</v>
      </c>
      <c r="K10" s="3" t="s">
        <v>15</v>
      </c>
      <c r="L10" s="3" t="s">
        <v>21</v>
      </c>
    </row>
    <row r="11" spans="1:12" ht="100" customHeight="1" x14ac:dyDescent="0.35">
      <c r="A11" s="4">
        <v>1</v>
      </c>
      <c r="B11" s="22" t="s">
        <v>23</v>
      </c>
      <c r="C11" s="23" t="s">
        <v>24</v>
      </c>
      <c r="D11" s="5" t="s">
        <v>32</v>
      </c>
      <c r="E11" s="18"/>
      <c r="F11" s="4" t="s">
        <v>25</v>
      </c>
      <c r="G11" s="4">
        <v>2</v>
      </c>
      <c r="H11" s="12"/>
      <c r="I11" s="12">
        <f>G11*H11</f>
        <v>0</v>
      </c>
      <c r="J11" s="19"/>
      <c r="K11" s="12">
        <f>I11*J11</f>
        <v>0</v>
      </c>
      <c r="L11" s="12">
        <f>I11+K11</f>
        <v>0</v>
      </c>
    </row>
    <row r="12" spans="1:12" x14ac:dyDescent="0.35">
      <c r="A12" s="6"/>
      <c r="B12" s="7"/>
      <c r="C12" s="7"/>
      <c r="D12" s="7"/>
      <c r="E12" s="8"/>
      <c r="F12" s="6"/>
      <c r="G12" s="9" t="s">
        <v>16</v>
      </c>
      <c r="H12" s="10"/>
      <c r="I12" s="11">
        <f>SUM(I11:I11)</f>
        <v>0</v>
      </c>
      <c r="J12" s="10"/>
      <c r="K12" s="11">
        <f>SUM(K11:K11)</f>
        <v>0</v>
      </c>
      <c r="L12" s="11">
        <f>SUM(L11:L11)</f>
        <v>0</v>
      </c>
    </row>
    <row r="14" spans="1:12" x14ac:dyDescent="0.35">
      <c r="B14" s="31" t="s">
        <v>33</v>
      </c>
      <c r="C14" s="32"/>
      <c r="D14" s="32"/>
      <c r="E14" s="32"/>
      <c r="F14" s="32"/>
      <c r="G14" s="32"/>
      <c r="J14" s="27" t="s">
        <v>18</v>
      </c>
      <c r="K14" s="28"/>
      <c r="L14" s="28"/>
    </row>
    <row r="15" spans="1:12" x14ac:dyDescent="0.35">
      <c r="B15" s="31"/>
      <c r="C15" s="32"/>
      <c r="D15" s="32"/>
      <c r="E15" s="32"/>
      <c r="F15" s="32"/>
      <c r="G15" s="32"/>
      <c r="J15" s="28"/>
      <c r="K15" s="28"/>
      <c r="L15" s="28"/>
    </row>
    <row r="16" spans="1:12" x14ac:dyDescent="0.35">
      <c r="B16" s="32"/>
      <c r="C16" s="32"/>
      <c r="D16" s="32"/>
      <c r="E16" s="32"/>
      <c r="F16" s="32"/>
      <c r="G16" s="32"/>
      <c r="J16" s="28"/>
      <c r="K16" s="28"/>
      <c r="L16" s="28"/>
    </row>
    <row r="17" spans="2:12" ht="15" customHeight="1" x14ac:dyDescent="0.35">
      <c r="B17" s="29" t="s">
        <v>17</v>
      </c>
      <c r="C17" s="29"/>
      <c r="D17" s="29"/>
      <c r="E17" s="29"/>
      <c r="F17" s="29"/>
      <c r="G17" s="29"/>
      <c r="H17" s="14"/>
      <c r="J17" s="28"/>
      <c r="K17" s="28"/>
      <c r="L17" s="28"/>
    </row>
    <row r="18" spans="2:12" ht="15" customHeight="1" x14ac:dyDescent="0.35">
      <c r="B18" s="29"/>
      <c r="C18" s="29"/>
      <c r="D18" s="29"/>
      <c r="E18" s="29"/>
      <c r="F18" s="29"/>
      <c r="G18" s="29"/>
      <c r="H18" s="14"/>
      <c r="J18" s="28"/>
      <c r="K18" s="28"/>
      <c r="L18" s="28"/>
    </row>
    <row r="19" spans="2:12" ht="15" customHeight="1" x14ac:dyDescent="0.35">
      <c r="B19" s="30" t="s">
        <v>19</v>
      </c>
      <c r="C19" s="30"/>
      <c r="D19" s="30"/>
      <c r="E19" s="30"/>
      <c r="F19" s="30"/>
      <c r="G19" s="30"/>
      <c r="H19" s="13"/>
      <c r="J19" s="28"/>
      <c r="K19" s="28"/>
      <c r="L19" s="28"/>
    </row>
    <row r="20" spans="2:12" x14ac:dyDescent="0.35">
      <c r="B20" s="30"/>
      <c r="C20" s="30"/>
      <c r="D20" s="30"/>
      <c r="E20" s="30"/>
      <c r="F20" s="30"/>
      <c r="G20" s="30"/>
      <c r="H20" s="15"/>
      <c r="J20" s="28"/>
      <c r="K20" s="28"/>
      <c r="L20" s="28"/>
    </row>
  </sheetData>
  <sheetProtection algorithmName="SHA-512" hashValue="wm3WZeo5MKnKOLgRLDs8mI12m7CTnnFl/iVmmDen4cXMV/mh7X3/4aqZ9wHqTxJrEbeTfYjQGJ9jgXTqQTS/5g==" saltValue="qE0DsQe3mySTla837ETMXw==" spinCount="100000" sheet="1" objects="1" scenarios="1"/>
  <mergeCells count="7">
    <mergeCell ref="B2:C5"/>
    <mergeCell ref="I5:L5"/>
    <mergeCell ref="B7:C7"/>
    <mergeCell ref="B14:G16"/>
    <mergeCell ref="J14:L20"/>
    <mergeCell ref="B17:G18"/>
    <mergeCell ref="B19:G20"/>
  </mergeCells>
  <pageMargins left="0.25" right="0.25" top="0.75" bottom="0.75" header="0.3" footer="0.3"/>
  <pageSetup paperSize="9" scale="4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2025-03-27T12:27:54+00:00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a4102613ac5616d9935dfc8c79b36a5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dc73c2b7f22400273fec487de840f3f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502BB3-8599-4364-AC58-30F104BBD73C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0FD1464D-34C1-42D8-8A0C-20F90FF485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7A89C7-9ECB-46BE-851F-3E5800FD0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Czapnik</dc:creator>
  <cp:lastModifiedBy>Aleksandra Dudyk | Łukasiewicz – PORT</cp:lastModifiedBy>
  <cp:lastPrinted>2024-01-30T12:10:10Z</cp:lastPrinted>
  <dcterms:created xsi:type="dcterms:W3CDTF">2023-01-19T13:45:46Z</dcterms:created>
  <dcterms:modified xsi:type="dcterms:W3CDTF">2026-04-09T05:53:57Z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