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ZAKUPY\00_ARCHIWUM\2026\6. W opracowaniu\PJ_wnioski\PORT_WZ_2026_1130;DZ.272.930.2026_N. Frankiweicz_T3\3.Publikacja\"/>
    </mc:Choice>
  </mc:AlternateContent>
  <xr:revisionPtr revIDLastSave="0" documentId="13_ncr:1_{F24C0723-B7C1-4A47-9F6B-A104B68FFA1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3'!$A$1:$J$13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3" l="1"/>
  <c r="G8" i="3"/>
  <c r="I8" i="3" s="1"/>
  <c r="J8" i="3" s="1"/>
  <c r="G9" i="3"/>
  <c r="I9" i="3" s="1"/>
  <c r="J9" i="3" s="1"/>
  <c r="G10" i="3"/>
  <c r="I10" i="3" s="1"/>
  <c r="J10" i="3" s="1"/>
  <c r="G7" i="3"/>
  <c r="I7" i="3" s="1"/>
  <c r="J7" i="3" s="1"/>
  <c r="I11" i="3" l="1"/>
  <c r="J11" i="3" s="1"/>
  <c r="J12" i="3" s="1"/>
  <c r="I12" i="3"/>
  <c r="G12" i="3"/>
</calcChain>
</file>

<file path=xl/sharedStrings.xml><?xml version="1.0" encoding="utf-8"?>
<sst xmlns="http://schemas.openxmlformats.org/spreadsheetml/2006/main" count="26" uniqueCount="23">
  <si>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</si>
  <si>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</si>
  <si>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</si>
  <si>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</si>
  <si>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</si>
  <si>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</si>
  <si>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</si>
  <si>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</si>
  <si>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Jednostka miary</t>
  </si>
  <si>
    <t>Stawka 
VAT %</t>
  </si>
  <si>
    <t>Wartość netto (cena jednostkowa x ilość)</t>
  </si>
  <si>
    <t>Załącznik nr 1 do Zapytania Ofertowego - OPZ</t>
  </si>
  <si>
    <t>SZID.272.979.2024</t>
  </si>
  <si>
    <t>Dostawa</t>
  </si>
  <si>
    <t>Usługa syntezy oligonukleotydów (starterów) - NR3C1gRNA1</t>
  </si>
  <si>
    <t>Sekwencja 5'-3': CATTTTCGATAGCGGCATGCgttttagagctagaaatagcaagtta;  skala 0,04 umol, czystość standardowa, w formie zliofilizowanej, w fiolkach.</t>
  </si>
  <si>
    <t>Usługa syntezy oligonukleotydów (starterów) - NR3C1gRNA2</t>
  </si>
  <si>
    <t>Sekwencja 5'-3': ATGACTACGCTCAACATGTTgttttagagctagaaatagcaagtta; skala 0,04 umol, czystość standardowa, w formie zliofilizowanej, w fiolkach.</t>
  </si>
  <si>
    <t>Usługa syntezy oligonukleotydów (starterów) - NR3C1gRNA3</t>
  </si>
  <si>
    <t>Sekwencja 5'-3': TGA​GAA​GCG​ACA​GCC​AGT​Ggttttagagctagaaatagcaagtta; skala 0,04 umol, czystość standardowa, w formie zliofilizowanej, w fiolkach.</t>
  </si>
  <si>
    <t>Usługa syntezy oligonukleotydów (starterów) - NR3C1gRNA4</t>
  </si>
  <si>
    <t>Sekwencja 5'-3': GGC​CAG​ACT​GGC​ACC​AAC​Ggttttagagctagaaatagcaagtta; skala 0,04 umol, czystość standardowa, w formie zliofilizowanej, w fiolkach.</t>
  </si>
  <si>
    <t>1 fiolka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</si>
</sst>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</cellXfs>
  <cellStyles count="4">
    <cellStyle name="Normalny" xfId="0" builtinId="0"/>
    <cellStyle name="Normalny 2 2" xfId="3" xr:uid="{49389E21-075D-4004-8184-9268CB26DC36}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50962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4"/>
  <sheetViews>
    <sheetView tabSelected="1" view="pageBreakPreview" topLeftCell="A3" zoomScaleNormal="55" zoomScaleSheetLayoutView="100" workbookViewId="0">
      <selection activeCell="F7" sqref="F7"/>
    </sheetView>
  </sheetViews>
  <sheetFormatPr defaultColWidth="8.81640625" defaultRowHeight="12.5" x14ac:dyDescent="0.25"/>
  <cols>
    <col min="1" max="1" width="10.54296875" style="1" customWidth="1"/>
    <col min="2" max="2" width="27.453125" style="1" customWidth="1"/>
    <col min="3" max="3" width="70.453125" style="3" customWidth="1"/>
    <col min="4" max="4" width="15.1796875" style="1" customWidth="1"/>
    <col min="5" max="5" width="19.1796875" style="1" customWidth="1"/>
    <col min="6" max="7" width="18.81640625" style="1" customWidth="1"/>
    <col min="8" max="8" width="14.81640625" style="1" customWidth="1"/>
    <col min="9" max="10" width="16.81640625" style="1" customWidth="1"/>
    <col min="11" max="16384" width="8.81640625" style="1"/>
  </cols>
  <sheetData>
    <row r="1" spans="1:10" x14ac:dyDescent="0.25">
      <c r="B1" s="22"/>
      <c r="C1" s="22"/>
    </row>
    <row r="2" spans="1:10" ht="75" customHeight="1" x14ac:dyDescent="0.25">
      <c r="B2" s="23"/>
      <c r="C2" s="23"/>
      <c r="D2" s="2"/>
      <c r="E2" s="2"/>
      <c r="F2" s="2"/>
      <c r="G2" s="2"/>
      <c r="H2" s="2"/>
      <c r="I2" s="2"/>
    </row>
    <row r="3" spans="1:10" ht="15" customHeight="1" x14ac:dyDescent="0.3">
      <c r="B3" s="2"/>
      <c r="F3" s="25" t="s">
        <v>12</v>
      </c>
      <c r="G3" s="25"/>
      <c r="H3" s="25"/>
      <c r="I3" s="25"/>
    </row>
    <row r="4" spans="1:10" ht="13" x14ac:dyDescent="0.25">
      <c r="B4" s="24" t="s">
        <v>11</v>
      </c>
      <c r="C4" s="24"/>
      <c r="D4" s="24"/>
    </row>
    <row r="5" spans="1:10" ht="13" x14ac:dyDescent="0.25">
      <c r="B5" s="2"/>
      <c r="C5" s="2"/>
      <c r="D5" s="2"/>
    </row>
    <row r="6" spans="1:10" ht="91.5" customHeight="1" x14ac:dyDescent="0.25">
      <c r="A6" s="5" t="s">
        <v>1</v>
      </c>
      <c r="B6" s="6" t="s">
        <v>0</v>
      </c>
      <c r="C6" s="6" t="s">
        <v>2</v>
      </c>
      <c r="D6" s="6" t="s">
        <v>8</v>
      </c>
      <c r="E6" s="6" t="s">
        <v>7</v>
      </c>
      <c r="F6" s="6" t="s">
        <v>3</v>
      </c>
      <c r="G6" s="6" t="s">
        <v>10</v>
      </c>
      <c r="H6" s="6" t="s">
        <v>9</v>
      </c>
      <c r="I6" s="6" t="s">
        <v>6</v>
      </c>
      <c r="J6" s="6" t="s">
        <v>4</v>
      </c>
    </row>
    <row r="7" spans="1:10" s="11" customFormat="1" ht="29" x14ac:dyDescent="0.25">
      <c r="A7" s="7">
        <v>1</v>
      </c>
      <c r="B7" s="19" t="s">
        <v>14</v>
      </c>
      <c r="C7" s="18" t="s">
        <v>15</v>
      </c>
      <c r="D7" s="20" t="s">
        <v>22</v>
      </c>
      <c r="E7" s="21">
        <v>1</v>
      </c>
      <c r="F7" s="15"/>
      <c r="G7" s="10">
        <f>E7*F7</f>
        <v>0</v>
      </c>
      <c r="H7" s="16"/>
      <c r="I7" s="10">
        <f>G7*H7</f>
        <v>0</v>
      </c>
      <c r="J7" s="10">
        <f>G7+I7</f>
        <v>0</v>
      </c>
    </row>
    <row r="8" spans="1:10" s="11" customFormat="1" ht="29" x14ac:dyDescent="0.25">
      <c r="A8" s="7">
        <v>2</v>
      </c>
      <c r="B8" s="19" t="s">
        <v>16</v>
      </c>
      <c r="C8" s="18" t="s">
        <v>17</v>
      </c>
      <c r="D8" s="20" t="s">
        <v>22</v>
      </c>
      <c r="E8" s="21">
        <v>1</v>
      </c>
      <c r="F8" s="15"/>
      <c r="G8" s="10">
        <f t="shared" ref="G8:G11" si="0">E8*F8</f>
        <v>0</v>
      </c>
      <c r="H8" s="16"/>
      <c r="I8" s="10">
        <f t="shared" ref="I8:I11" si="1">G8*H8</f>
        <v>0</v>
      </c>
      <c r="J8" s="10">
        <f t="shared" ref="J8:J11" si="2">G8+I8</f>
        <v>0</v>
      </c>
    </row>
    <row r="9" spans="1:10" s="11" customFormat="1" ht="29" x14ac:dyDescent="0.25">
      <c r="A9" s="7">
        <v>3</v>
      </c>
      <c r="B9" s="19" t="s">
        <v>18</v>
      </c>
      <c r="C9" s="18" t="s">
        <v>19</v>
      </c>
      <c r="D9" s="20" t="s">
        <v>22</v>
      </c>
      <c r="E9" s="21">
        <v>1</v>
      </c>
      <c r="F9" s="15"/>
      <c r="G9" s="10">
        <f t="shared" si="0"/>
        <v>0</v>
      </c>
      <c r="H9" s="16"/>
      <c r="I9" s="10">
        <f t="shared" si="1"/>
        <v>0</v>
      </c>
      <c r="J9" s="10">
        <f t="shared" si="2"/>
        <v>0</v>
      </c>
    </row>
    <row r="10" spans="1:10" s="11" customFormat="1" ht="29" x14ac:dyDescent="0.25">
      <c r="A10" s="7">
        <v>4</v>
      </c>
      <c r="B10" s="19" t="s">
        <v>20</v>
      </c>
      <c r="C10" s="18" t="s">
        <v>21</v>
      </c>
      <c r="D10" s="20" t="s">
        <v>22</v>
      </c>
      <c r="E10" s="21">
        <v>1</v>
      </c>
      <c r="F10" s="15"/>
      <c r="G10" s="10">
        <f t="shared" si="0"/>
        <v>0</v>
      </c>
      <c r="H10" s="16"/>
      <c r="I10" s="10">
        <f t="shared" si="1"/>
        <v>0</v>
      </c>
      <c r="J10" s="10">
        <f t="shared" si="2"/>
        <v>0</v>
      </c>
    </row>
    <row r="11" spans="1:10" s="11" customFormat="1" ht="13" x14ac:dyDescent="0.25">
      <c r="A11" s="7">
        <v>5</v>
      </c>
      <c r="B11" s="8" t="s">
        <v>13</v>
      </c>
      <c r="C11" s="8"/>
      <c r="D11" s="8"/>
      <c r="E11" s="9"/>
      <c r="F11" s="15"/>
      <c r="G11" s="10">
        <f t="shared" si="0"/>
        <v>0</v>
      </c>
      <c r="H11" s="16"/>
      <c r="I11" s="10">
        <f t="shared" si="1"/>
        <v>0</v>
      </c>
      <c r="J11" s="10">
        <f t="shared" si="2"/>
        <v>0</v>
      </c>
    </row>
    <row r="12" spans="1:10" ht="23.5" customHeight="1" x14ac:dyDescent="0.25">
      <c r="A12" s="3"/>
      <c r="B12" s="3"/>
      <c r="C12" s="26"/>
      <c r="D12" s="3"/>
      <c r="F12" s="5" t="s">
        <v>5</v>
      </c>
      <c r="G12" s="17">
        <f>SUM(G7:G11)</f>
        <v>0</v>
      </c>
      <c r="H12" s="12"/>
      <c r="I12" s="17">
        <f>SUM(I7:I11)</f>
        <v>0</v>
      </c>
      <c r="J12" s="17">
        <f>SUM(J7:J11)</f>
        <v>0</v>
      </c>
    </row>
    <row r="13" spans="1:10" ht="23.25" customHeight="1" x14ac:dyDescent="0.25">
      <c r="A13" s="3"/>
      <c r="B13" s="3"/>
      <c r="C13" s="27"/>
      <c r="D13" s="13"/>
      <c r="E13" s="13"/>
      <c r="F13" s="13"/>
      <c r="G13" s="14"/>
      <c r="H13" s="3"/>
      <c r="I13" s="3"/>
      <c r="J13" s="3"/>
    </row>
    <row r="14" spans="1:10" ht="23.25" customHeight="1" x14ac:dyDescent="0.3">
      <c r="C14" s="4"/>
      <c r="D14" s="4"/>
      <c r="E14" s="4"/>
      <c r="F14" s="4"/>
      <c r="G14" s="4"/>
    </row>
  </sheetData>
  <sheetProtection sort="0" autoFilter="0"/>
  <mergeCells count="5">
    <mergeCell ref="B1:C1"/>
    <mergeCell ref="B2:C2"/>
    <mergeCell ref="B4:D4"/>
    <mergeCell ref="F3:I3"/>
    <mergeCell ref="C12:C13"/>
  </mergeCells>
  <pageMargins left="0.7" right="0.7" top="0.75" bottom="0.75" header="0.3" footer="0.3"/>
  <pageSetup paperSize="9" scale="5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rsprawy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2025-03-21T13:57:35+00:00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8" ma:contentTypeDescription="Utwórz nowy dokument." ma:contentTypeScope="" ma:versionID="782782296d5f0970a52da01f137e5522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bc91da3de4927526fc6b84c3725631b5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AEF615-6A52-4CF9-8D94-5D2DBF8C0755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customXml/itemProps2.xml><?xml version="1.0" encoding="utf-8"?>
<ds:datastoreItem xmlns:ds="http://schemas.openxmlformats.org/officeDocument/2006/customXml" ds:itemID="{051054B0-70CC-44F2-82BD-C4CD0B0A76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D48AA7-1AF6-4226-B2EC-19A8925706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Magdalena Milintowicz | Łukasiewicz – PORT</cp:lastModifiedBy>
  <cp:lastPrinted>2022-09-15T10:52:14Z</cp:lastPrinted>
  <dcterms:created xsi:type="dcterms:W3CDTF">2018-06-18T06:47:16Z</dcterms:created>
  <dcterms:modified xsi:type="dcterms:W3CDTF">2026-08-07T08:15:31Z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</Properties>
</file>